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ЭтаКнига" defaultThemeVersion="124226"/>
  <bookViews>
    <workbookView xWindow="-108" yWindow="-108" windowWidth="20736" windowHeight="11760" tabRatio="844"/>
  </bookViews>
  <sheets>
    <sheet name="Порядок денний" sheetId="1" r:id="rId1"/>
    <sheet name="МКП &quot;ТИСА&quot;" sheetId="6" state="hidden" r:id="rId2"/>
    <sheet name="Звернення по електроенергії" sheetId="11" state="hidden" r:id="rId3"/>
    <sheet name="Звернення по мові" sheetId="12" state="hidden" r:id="rId4"/>
    <sheet name="Звернення по схемі планування" sheetId="13" state="hidden" r:id="rId5"/>
    <sheet name="Звернення по ГЕС" sheetId="17" state="hidden" r:id="rId6"/>
    <sheet name="Звернення гірничодобувна пром" sheetId="18" state="hidden" r:id="rId7"/>
    <sheet name="Про депутатський запит" sheetId="19" state="hidden" r:id="rId8"/>
    <sheet name="Регламент" sheetId="84" r:id="rId9"/>
    <sheet name="1" sheetId="396" r:id="rId10"/>
    <sheet name="2" sheetId="398" r:id="rId11"/>
    <sheet name="3" sheetId="399" r:id="rId12"/>
    <sheet name="4" sheetId="416" r:id="rId13"/>
    <sheet name="5" sheetId="417" r:id="rId14"/>
    <sheet name="6" sheetId="418" r:id="rId15"/>
    <sheet name="7" sheetId="419" r:id="rId16"/>
    <sheet name="8" sheetId="420" r:id="rId17"/>
    <sheet name="9" sheetId="421" r:id="rId18"/>
    <sheet name="10" sheetId="422" r:id="rId19"/>
    <sheet name="11" sheetId="423" r:id="rId20"/>
    <sheet name="ЗЕМ.1)" sheetId="424" r:id="rId21"/>
    <sheet name="2)" sheetId="425" r:id="rId22"/>
    <sheet name="3)" sheetId="426" r:id="rId23"/>
    <sheet name="4)" sheetId="427" r:id="rId24"/>
    <sheet name="5)" sheetId="428" r:id="rId25"/>
    <sheet name="6)" sheetId="429" r:id="rId26"/>
    <sheet name="7)" sheetId="430" r:id="rId27"/>
    <sheet name="8)" sheetId="431" r:id="rId28"/>
    <sheet name="9)" sheetId="433" r:id="rId29"/>
    <sheet name="10)" sheetId="434" r:id="rId30"/>
    <sheet name="11)" sheetId="435" r:id="rId31"/>
    <sheet name="12)" sheetId="436" r:id="rId32"/>
    <sheet name="Програма РЦК" sheetId="437" r:id="rId33"/>
    <sheet name="МВК" sheetId="438" r:id="rId34"/>
  </sheets>
  <definedNames>
    <definedName name="Голосування">'Порядок денний'!$F$4:$F$9</definedName>
    <definedName name="_xlnm.Print_Area" localSheetId="6">'Звернення гірничодобувна пром'!$A$1:$C$44</definedName>
    <definedName name="_xlnm.Print_Area" localSheetId="5">'Звернення по ГЕС'!$A$1:$C$44</definedName>
    <definedName name="_xlnm.Print_Area" localSheetId="1">'МКП "ТИСА"'!$A$1:$C$42</definedName>
    <definedName name="_xlnm.Print_Area" localSheetId="0">'Порядок денний'!$A$1:$C$44</definedName>
    <definedName name="_xlnm.Print_Area" localSheetId="7">'Про депутатський запит'!$A$1:$C$42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438"/>
  <c r="C42"/>
  <c r="C40"/>
  <c r="B37"/>
  <c r="B36"/>
  <c r="B35"/>
  <c r="B34"/>
  <c r="B33"/>
  <c r="C33" s="1"/>
  <c r="C1"/>
  <c r="C44" i="437"/>
  <c r="C42"/>
  <c r="C40"/>
  <c r="B37"/>
  <c r="B36"/>
  <c r="B35"/>
  <c r="B34"/>
  <c r="B33"/>
  <c r="C1"/>
  <c r="C44" i="436"/>
  <c r="C42"/>
  <c r="C40"/>
  <c r="B37"/>
  <c r="B36"/>
  <c r="B35"/>
  <c r="B34"/>
  <c r="B33"/>
  <c r="C33" s="1"/>
  <c r="C1"/>
  <c r="C44" i="435"/>
  <c r="C42"/>
  <c r="C40"/>
  <c r="B37"/>
  <c r="B36"/>
  <c r="B35"/>
  <c r="B34"/>
  <c r="B33"/>
  <c r="C33" s="1"/>
  <c r="C1"/>
  <c r="C44" i="434"/>
  <c r="C42"/>
  <c r="C40"/>
  <c r="B37"/>
  <c r="B36"/>
  <c r="B35"/>
  <c r="B34"/>
  <c r="G38" s="1"/>
  <c r="H38" s="1"/>
  <c r="B33"/>
  <c r="C33" s="1"/>
  <c r="C1"/>
  <c r="G38" i="436" l="1"/>
  <c r="H38" s="1"/>
  <c r="G38" i="435"/>
  <c r="H38" s="1"/>
  <c r="G38" i="437"/>
  <c r="H38" s="1"/>
  <c r="G38" i="438"/>
  <c r="H38" s="1"/>
  <c r="C33" i="437"/>
  <c r="C44" i="433"/>
  <c r="C42"/>
  <c r="C40"/>
  <c r="B37"/>
  <c r="B36"/>
  <c r="B35"/>
  <c r="B34"/>
  <c r="B33"/>
  <c r="C1"/>
  <c r="C44" i="431"/>
  <c r="C42"/>
  <c r="C40"/>
  <c r="B37"/>
  <c r="B36"/>
  <c r="B35"/>
  <c r="B34"/>
  <c r="B33"/>
  <c r="C33" s="1"/>
  <c r="C1"/>
  <c r="C44" i="430"/>
  <c r="C42"/>
  <c r="C40"/>
  <c r="B37"/>
  <c r="B36"/>
  <c r="B35"/>
  <c r="B34"/>
  <c r="B33"/>
  <c r="C1"/>
  <c r="C44" i="429"/>
  <c r="C42"/>
  <c r="C40"/>
  <c r="B37"/>
  <c r="B36"/>
  <c r="B35"/>
  <c r="B34"/>
  <c r="B33"/>
  <c r="C1"/>
  <c r="C44" i="428"/>
  <c r="C42"/>
  <c r="C40"/>
  <c r="B37"/>
  <c r="B36"/>
  <c r="B35"/>
  <c r="B34"/>
  <c r="B33"/>
  <c r="C1"/>
  <c r="C44" i="427"/>
  <c r="C42"/>
  <c r="C40"/>
  <c r="B37"/>
  <c r="B36"/>
  <c r="B35"/>
  <c r="B34"/>
  <c r="B33"/>
  <c r="G38" s="1"/>
  <c r="H38" s="1"/>
  <c r="C1"/>
  <c r="C44" i="426"/>
  <c r="C42"/>
  <c r="C40"/>
  <c r="B37"/>
  <c r="B36"/>
  <c r="B35"/>
  <c r="B34"/>
  <c r="B33"/>
  <c r="C1"/>
  <c r="C44" i="425"/>
  <c r="C42"/>
  <c r="C40"/>
  <c r="B37"/>
  <c r="B36"/>
  <c r="B35"/>
  <c r="B34"/>
  <c r="B33"/>
  <c r="C1"/>
  <c r="C44" i="424"/>
  <c r="C42"/>
  <c r="C40"/>
  <c r="B37"/>
  <c r="B36"/>
  <c r="B35"/>
  <c r="B34"/>
  <c r="B33"/>
  <c r="G38" s="1"/>
  <c r="H38" s="1"/>
  <c r="C1"/>
  <c r="C44" i="423"/>
  <c r="C42"/>
  <c r="C40"/>
  <c r="B37"/>
  <c r="B36"/>
  <c r="B35"/>
  <c r="B34"/>
  <c r="B33"/>
  <c r="C1"/>
  <c r="C44" i="422"/>
  <c r="C42"/>
  <c r="C40"/>
  <c r="B37"/>
  <c r="B36"/>
  <c r="B35"/>
  <c r="B34"/>
  <c r="B33"/>
  <c r="G38" s="1"/>
  <c r="H38" s="1"/>
  <c r="C1"/>
  <c r="C44" i="421"/>
  <c r="C42"/>
  <c r="C40"/>
  <c r="B37"/>
  <c r="B36"/>
  <c r="B35"/>
  <c r="B34"/>
  <c r="B33"/>
  <c r="G38" s="1"/>
  <c r="H38" s="1"/>
  <c r="C1"/>
  <c r="C44" i="420"/>
  <c r="C42"/>
  <c r="C40"/>
  <c r="B37"/>
  <c r="B36"/>
  <c r="B35"/>
  <c r="B34"/>
  <c r="B33"/>
  <c r="C1"/>
  <c r="C44" i="419"/>
  <c r="C42"/>
  <c r="C40"/>
  <c r="B37"/>
  <c r="B36"/>
  <c r="B35"/>
  <c r="B34"/>
  <c r="B33"/>
  <c r="C1"/>
  <c r="C44" i="418"/>
  <c r="C42"/>
  <c r="C40"/>
  <c r="B37"/>
  <c r="B36"/>
  <c r="B35"/>
  <c r="B34"/>
  <c r="B33"/>
  <c r="G38" s="1"/>
  <c r="H38" s="1"/>
  <c r="C1"/>
  <c r="G38" i="433" l="1"/>
  <c r="H38" s="1"/>
  <c r="G38" i="431"/>
  <c r="H38" s="1"/>
  <c r="G38" i="430"/>
  <c r="H38" s="1"/>
  <c r="G38" i="429"/>
  <c r="H38" s="1"/>
  <c r="G38" i="428"/>
  <c r="H38" s="1"/>
  <c r="G38" i="426"/>
  <c r="H38" s="1"/>
  <c r="G38" i="425"/>
  <c r="H38" s="1"/>
  <c r="G38" i="420"/>
  <c r="H38" s="1"/>
  <c r="G38" i="423"/>
  <c r="H38" s="1"/>
  <c r="G38" i="419"/>
  <c r="H38" s="1"/>
  <c r="C33" i="433"/>
  <c r="C33" i="430"/>
  <c r="C33" i="429"/>
  <c r="C33" i="428"/>
  <c r="C33" i="427"/>
  <c r="C33" i="426"/>
  <c r="C33" i="425"/>
  <c r="C33" i="424"/>
  <c r="C33" i="423"/>
  <c r="C33" i="422"/>
  <c r="C33" i="421"/>
  <c r="C33" i="420"/>
  <c r="C33" i="419"/>
  <c r="C33" i="418"/>
  <c r="C44" i="417"/>
  <c r="C42"/>
  <c r="C40"/>
  <c r="B37"/>
  <c r="B36"/>
  <c r="B35"/>
  <c r="B34"/>
  <c r="B33"/>
  <c r="C33" s="1"/>
  <c r="C1"/>
  <c r="C44" i="416"/>
  <c r="C42"/>
  <c r="C40"/>
  <c r="B37"/>
  <c r="B36"/>
  <c r="B35"/>
  <c r="B34"/>
  <c r="B33"/>
  <c r="C33" s="1"/>
  <c r="C1"/>
  <c r="B37" i="399"/>
  <c r="B36"/>
  <c r="B35"/>
  <c r="B34"/>
  <c r="B33"/>
  <c r="B37" i="398"/>
  <c r="B36"/>
  <c r="B35"/>
  <c r="B34"/>
  <c r="B33"/>
  <c r="C33" s="1"/>
  <c r="B37" i="396"/>
  <c r="B36"/>
  <c r="B35"/>
  <c r="B34"/>
  <c r="B33"/>
  <c r="C33" s="1"/>
  <c r="B37" i="84"/>
  <c r="B36"/>
  <c r="B35"/>
  <c r="B34"/>
  <c r="B33"/>
  <c r="B37" i="1"/>
  <c r="B36"/>
  <c r="B35"/>
  <c r="B34"/>
  <c r="B33"/>
  <c r="C44" i="399"/>
  <c r="C42"/>
  <c r="C40"/>
  <c r="C1"/>
  <c r="C44" i="398"/>
  <c r="C42"/>
  <c r="C40"/>
  <c r="C1"/>
  <c r="C44" i="396"/>
  <c r="C42"/>
  <c r="C40"/>
  <c r="C1"/>
  <c r="G38" i="417" l="1"/>
  <c r="H38" s="1"/>
  <c r="G38" i="416"/>
  <c r="H38" s="1"/>
  <c r="G38" i="399"/>
  <c r="H38" s="1"/>
  <c r="C33"/>
  <c r="G38" i="398"/>
  <c r="H38" s="1"/>
  <c r="G38" i="396"/>
  <c r="H38" s="1"/>
  <c r="C1" i="84"/>
  <c r="C40" l="1"/>
  <c r="C44" l="1"/>
  <c r="C42"/>
  <c r="C33"/>
  <c r="G38" l="1"/>
  <c r="H38" s="1"/>
  <c r="C1" i="6" l="1"/>
  <c r="C44" i="18" l="1"/>
  <c r="C42"/>
  <c r="C40"/>
  <c r="C44" i="17"/>
  <c r="C42"/>
  <c r="C40"/>
  <c r="C42" i="19" l="1"/>
  <c r="C40"/>
  <c r="C38"/>
  <c r="B37"/>
  <c r="B36"/>
  <c r="B35"/>
  <c r="B34"/>
  <c r="B33"/>
  <c r="C33" s="1"/>
  <c r="C1"/>
  <c r="C44" i="13" l="1"/>
  <c r="C42"/>
  <c r="C40"/>
  <c r="C44" i="12"/>
  <c r="C42"/>
  <c r="C40"/>
  <c r="C44" i="11"/>
  <c r="C42"/>
  <c r="C40"/>
  <c r="B37" i="18"/>
  <c r="B36"/>
  <c r="B35"/>
  <c r="B34"/>
  <c r="B33"/>
  <c r="B37" i="17"/>
  <c r="B36"/>
  <c r="B35"/>
  <c r="B34"/>
  <c r="B33"/>
  <c r="G38" l="1"/>
  <c r="H38" s="1"/>
  <c r="C33"/>
  <c r="G38" i="18"/>
  <c r="H38" s="1"/>
  <c r="C33"/>
  <c r="B37" i="13"/>
  <c r="B36"/>
  <c r="B35"/>
  <c r="B34"/>
  <c r="B33"/>
  <c r="C33" s="1"/>
  <c r="B37" i="12"/>
  <c r="B36"/>
  <c r="B35"/>
  <c r="B34"/>
  <c r="B33"/>
  <c r="C33" s="1"/>
  <c r="B37" i="11"/>
  <c r="B36"/>
  <c r="B35"/>
  <c r="B34"/>
  <c r="B33"/>
  <c r="C33" s="1"/>
  <c r="G38" i="13" l="1"/>
  <c r="H38" s="1"/>
  <c r="C42" i="6"/>
  <c r="C40"/>
  <c r="C38"/>
  <c r="B37"/>
  <c r="B36"/>
  <c r="B35"/>
  <c r="B34"/>
  <c r="B33"/>
  <c r="C33" s="1"/>
  <c r="C33" i="1" l="1"/>
  <c r="G38" l="1"/>
  <c r="H38" s="1"/>
</calcChain>
</file>

<file path=xl/sharedStrings.xml><?xml version="1.0" encoding="utf-8"?>
<sst xmlns="http://schemas.openxmlformats.org/spreadsheetml/2006/main" count="2347" uniqueCount="93">
  <si>
    <t>Прізвище, імя, по-батькові</t>
  </si>
  <si>
    <t>Андрійчук Владислав Іванович</t>
  </si>
  <si>
    <t>Брехлічук Дмитро Дмитрович</t>
  </si>
  <si>
    <t>Веклюк Василь Васильович</t>
  </si>
  <si>
    <t>Волощук Володимир Васильович</t>
  </si>
  <si>
    <t>Гейніш Василь Антонович</t>
  </si>
  <si>
    <t>Грегірчак Микола Миколайович</t>
  </si>
  <si>
    <t>Грегірчак Павло Миколайович</t>
  </si>
  <si>
    <t>Губко Богдан Валентинович</t>
  </si>
  <si>
    <t>Губко Евеліна Ернестівна</t>
  </si>
  <si>
    <t>Гудз Олеся Юріївна</t>
  </si>
  <si>
    <t>Думин Ярослав Васильович</t>
  </si>
  <si>
    <t>Кабаль Михайло Володимирович</t>
  </si>
  <si>
    <t>Кальба Ігор Володимирович</t>
  </si>
  <si>
    <t>Козурак Роман Миколайович</t>
  </si>
  <si>
    <t>Косівський Микола Іванович</t>
  </si>
  <si>
    <t xml:space="preserve">Медвідь Віктор Васильович </t>
  </si>
  <si>
    <t>Мельничук Орест Михайлович</t>
  </si>
  <si>
    <t>Молдавчук Василь Михайлович</t>
  </si>
  <si>
    <t>Молнар Євген Євгенович</t>
  </si>
  <si>
    <t>Німчук Ігор Євгенович</t>
  </si>
  <si>
    <t>Петращук Іван Васильович</t>
  </si>
  <si>
    <t>Попенко Микола Миколайович</t>
  </si>
  <si>
    <t>Рошко Марія Михайлівна</t>
  </si>
  <si>
    <t>Сливка Василь Михайлович</t>
  </si>
  <si>
    <t>Ткачук Юрій Андрійович</t>
  </si>
  <si>
    <t>Червак Інна Василівна</t>
  </si>
  <si>
    <t>`</t>
  </si>
  <si>
    <t>За</t>
  </si>
  <si>
    <t>Утримався</t>
  </si>
  <si>
    <t>Голова лічильної комісії</t>
  </si>
  <si>
    <t>Відсутній</t>
  </si>
  <si>
    <t>Не голосував</t>
  </si>
  <si>
    <t>Проти</t>
  </si>
  <si>
    <t>Голосування</t>
  </si>
  <si>
    <t>Штадлер Василь Васильович</t>
  </si>
  <si>
    <t>Член лічильної комісії</t>
  </si>
  <si>
    <t>Поіменне голосування про проект рішення "Про схвалення тексту звернення Рахівської міської ради щодо підняття тарифів на електроенергію"</t>
  </si>
  <si>
    <t>Поіменне голосування про проект рішення "Про схвалення тексту звернення Рахівської міської ради до Голови Верховної Ради України стосовно сучасної мовної політики в державі"</t>
  </si>
  <si>
    <t>Поіменне голосування про проект Рішення "Щодо схеми планування території Рахівського району Закарпатської області"</t>
  </si>
  <si>
    <t>додаток №___ до протоколу шостої сесії Рахівської міської ради 7-го скликання від 31.03.2016 р.</t>
  </si>
  <si>
    <t>Поіменне голосування про проект рішення "Про схвалення тексту звернення Рахівської міської ради щодо будівництва гідроелектростанцій на території Рахівського району"</t>
  </si>
  <si>
    <t>Поіменне голосування про проект рішення "Про схвалення тексту звернення Рахівської міської ради щодо розвитку гірничодобувної промисловості на території міста Рахів та Рахівського району"</t>
  </si>
  <si>
    <t xml:space="preserve"> Поіменне голосування про проект рішення "Про внесення депутатського запиту до Управління  державної  архітектурно-будівельної інспекції  у Закарпатській  області , Державної інспекції сільського господарства в Закарпатській області, Рахівської районної державної адміністрації щодо законності здійснення будівництва (реконструкції) нежитлової будівлі магазину «Шофрон» по вул. Привокзальна, біля буд. № 5 в м. Рахів"</t>
  </si>
  <si>
    <t xml:space="preserve"> Поіменне голосування про проект рішення "Про створення комунального підприємства «Тиса» Рахівської міської ради"</t>
  </si>
  <si>
    <t xml:space="preserve"> </t>
  </si>
  <si>
    <t>Бендак Юрій Юрійович</t>
  </si>
  <si>
    <t>Бердар Іван Васильович</t>
  </si>
  <si>
    <t>Веклюк Микола Юрійович</t>
  </si>
  <si>
    <t>Ількович Михайло Михайлович</t>
  </si>
  <si>
    <t>Кабаль Олена Василівна</t>
  </si>
  <si>
    <t>Кобаса Наталія Юріївна</t>
  </si>
  <si>
    <t>Пластун Іван Михайлович</t>
  </si>
  <si>
    <t>Приступа Олеся Олександрівна</t>
  </si>
  <si>
    <t>Пруцков Владислав Миколайович</t>
  </si>
  <si>
    <t>Савляк Інна Ігорівна</t>
  </si>
  <si>
    <t>Сас Юрій Юрійович</t>
  </si>
  <si>
    <t>Сенюк Ірина Павлівна</t>
  </si>
  <si>
    <t>Фірка Михайло Іванович</t>
  </si>
  <si>
    <t>Ворохта Наталія Павлівна</t>
  </si>
  <si>
    <t>Зан Іван Адрійович</t>
  </si>
  <si>
    <t>Голомбіца Олеся Олексіївна</t>
  </si>
  <si>
    <t>додаток №___ до протоколу                                   сорок п’ятої  сесії Рахівської міської ради                         8-го скликання від 31.01.2024 р.</t>
  </si>
  <si>
    <t xml:space="preserve">           Поіменне голосування про Порядок денний 45-ї сесії Рахівської міської ради восьмого скликання від 31.01.2024 р.</t>
  </si>
  <si>
    <t>Поіменне голосування про Регламент засідання 45-ї сесії Рахівської міської ради восьмого скликання від 31.01.2024 р.</t>
  </si>
  <si>
    <t>Поіменне голосування про  проєкт рішення „ Про внесення змін у рішення міської ради від 15.11.2023 р. №647  «Про затвердження Програми розвитку міжнародної співпраці Рахівської міської територіальної громади на 2024 рік»”</t>
  </si>
  <si>
    <t>Поіменне голосування про  проєкт рішення „ Про затвердження Програми інформатизації „Цифрова Рахівська громада” на 2024-2025 роки”</t>
  </si>
  <si>
    <t>Поіменне голосування про  проєкт рішення „Про затвердження Програми забезпечення пожежної та техногенної безпеки на території Рахівської об’єднаної територіальної громади  на 2024 – 2026 роки ”</t>
  </si>
  <si>
    <t>Поіменне голосування про  проєкт рішення „ Про внесення змін до рішення  міської ради від 20.05.2021 №182 «Про створення Служби у справах дітей Рахівської міської ради (із змінами від 23.12.2021 р.)”</t>
  </si>
  <si>
    <t>Поіменне голосування про  проєкт рішення „ Про безоплатну передачу комунального майна (майнових цінностей) на військову частину А7124 72 батальйон 1 рота 101 бригада ТРО”</t>
  </si>
  <si>
    <t>Поіменне голосування про  проєкт рішення „ Про безоплатну передачу комунального майна (майнових цінностей) на громадську організацію “Патріоти Рахівщини”.”</t>
  </si>
  <si>
    <t>Поіменне голосування про  проєкт рішення „ Про безоплатну передачу комунального майна (майнових цінностей) на баланс КНП «Рахівська районна лікарня» Рахівської міської ради”</t>
  </si>
  <si>
    <t>Поіменне голосування про  проєкт рішення „ Про безоплатну передачу комунального майна (майнових запасів) на баланс Центру надання соціальних послуг Рахівської міської ради.”</t>
  </si>
  <si>
    <t>Поіменне голосування про  проєкт рішення „ .Про передачу на баланс лічильника  теплової енергії ультразвукового Суперком - 01Ду40 з  датчиком відділу освіти, культури, молоді та спорту”</t>
  </si>
  <si>
    <t>Поіменне голосування про  проєкт рішення „Про надання дозволу на розробку детальних планів території  ”</t>
  </si>
  <si>
    <t>Поіменне голосування про  проєкт рішення „ Про припинення права постійного користування земельною ділянкою Рахівського споживчого товариства”</t>
  </si>
  <si>
    <t>Поіменне голосування про  проєкт рішення „ Про передачу земельних ділянок у користування на умовах оренди”</t>
  </si>
  <si>
    <t>Поіменне голосування про  проєкт рішення „ Про затвердження   технічних   документацій   із землеустрою   щодо   встановлення  (відновлення) меж земельних ділянок в натурі (на місцевості) та передачу у власність земельних ділянок громадянам”</t>
  </si>
  <si>
    <t>Поіменне голосування про  проєкт рішення „ Про затвердження проектів землеустрою щодо відведення земельних  ділянок  цільове призначення яких змінюється”</t>
  </si>
  <si>
    <t>Поіменне голосування про  проєкт рішення „ Про затвердження детальних планів території”</t>
  </si>
  <si>
    <t>Поіменне голосування про  проєкт рішення „По затвердження протоколу №1 засідання узгоджувальної комісії для вирішення земельних спорів на території Рахівської міської ради від 17 січня 2024 року ”</t>
  </si>
  <si>
    <t>Поіменне голосування про  проєкт рішення „ По затвердження протоколу №2 засідання узгоджувальної комісії для вирішення земельних спорів на території Рахівської міської ради від 17 січня 2024 року”</t>
  </si>
  <si>
    <t>Поіменне голосування про  проєкт рішення „ По затвердження протоколу №3 засідання узгоджувальної комісії для вирішення земельних спорів на території Рахівської міської ради від 17 січня 2024 року”</t>
  </si>
  <si>
    <t>Поіменне голосування про  проєкт рішення „ По затвердження протоколу №4 засідання узгоджувальної комісії для вирішення земельних спорів на території Рахівської  міської ради від 17 січня 2024 року”</t>
  </si>
  <si>
    <t>Поіменне голосування про  проєкт рішення „По затвердження протоколу №5 засідання узгоджувальної комісії для вирішення земельних спорів на території Рахівської  міської ради від 17 січня 2024 року ”</t>
  </si>
  <si>
    <t>Поіменне голосування про  проєкт рішення „ Про внесення змін до пункту 1 рішення 15 сесії 8 скликання міської ради № 277  від 07 вересня 2021 року «Про надання дозволу на розробку детальних планів території»”</t>
  </si>
  <si>
    <t>Бердар І.В.</t>
  </si>
  <si>
    <t>Веклюк В.В.</t>
  </si>
  <si>
    <t>Ворохта Н.П.</t>
  </si>
  <si>
    <t>Поіменне голосування про  проєкт рішення „ Звіт дільничного офіцера поліції за 2023 рік”</t>
  </si>
  <si>
    <t>Поіменне голосування про  проєкт рішення „ Про внесення змін до рішення виконавчого комітету №130 від 18.03.2021 р. "Про утворення виконавчого комітету міської ради 8-го скликання та затвердження персонального складу (із змінами)”</t>
  </si>
  <si>
    <t>Поіменне голосування про  проєкт рішення „ Про затвердження перспективної мережі закладів загальної середньої освіти Рахівської територіальної громади на 2024 -2027 роки”</t>
  </si>
  <si>
    <t>Поіменне голосування про  проєкт рішення „ Про затвердження Програми матеріально-технічного забезпечення Рахівського районного центру комплектування та соціальної підтримки на 2024-2025 роки”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</si>
</sst>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9">
    <xf numFmtId="0" fontId="0" fillId="0" borderId="0" xfId="0"/>
    <xf numFmtId="0" fontId="4" fillId="3" borderId="0" xfId="1" applyFont="1" applyFill="1" applyBorder="1"/>
    <xf numFmtId="0" fontId="7" fillId="0" borderId="1" xfId="0" applyFont="1" applyBorder="1" applyAlignment="1">
      <alignment horizontal="center" vertical="center"/>
    </xf>
    <xf numFmtId="0" fontId="2" fillId="0" borderId="0" xfId="0" applyFont="1"/>
    <xf numFmtId="0" fontId="6" fillId="3" borderId="1" xfId="1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 vertical="center"/>
    </xf>
    <xf numFmtId="0" fontId="10" fillId="0" borderId="0" xfId="0" applyFont="1"/>
    <xf numFmtId="0" fontId="0" fillId="0" borderId="0" xfId="0" applyAlignment="1">
      <alignment horizontal="left" indent="5"/>
    </xf>
    <xf numFmtId="0" fontId="4" fillId="3" borderId="0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2" fillId="0" borderId="0" xfId="0" applyFont="1" applyAlignment="1">
      <alignment horizontal="left" indent="5"/>
    </xf>
    <xf numFmtId="0" fontId="8" fillId="0" borderId="0" xfId="0" applyFont="1" applyAlignment="1">
      <alignment horizontal="left" indent="5"/>
    </xf>
    <xf numFmtId="0" fontId="3" fillId="0" borderId="0" xfId="0" applyFont="1" applyAlignment="1">
      <alignment horizontal="left" indent="5"/>
    </xf>
    <xf numFmtId="0" fontId="8" fillId="0" borderId="0" xfId="0" applyFont="1" applyAlignment="1">
      <alignment horizontal="left" vertical="center" indent="5"/>
    </xf>
    <xf numFmtId="0" fontId="7" fillId="0" borderId="0" xfId="0" applyFont="1" applyAlignment="1">
      <alignment horizontal="left" indent="5"/>
    </xf>
    <xf numFmtId="0" fontId="7" fillId="0" borderId="0" xfId="0" applyFont="1" applyAlignment="1">
      <alignment horizontal="right" indent="5"/>
    </xf>
    <xf numFmtId="0" fontId="9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13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/>
    </xf>
    <xf numFmtId="0" fontId="5" fillId="0" borderId="0" xfId="0" applyFont="1" applyAlignment="1">
      <alignment horizontal="left" vertical="center" wrapText="1" indent="5"/>
    </xf>
    <xf numFmtId="0" fontId="5" fillId="0" borderId="2" xfId="0" applyFont="1" applyBorder="1" applyAlignment="1">
      <alignment horizontal="left" vertical="center" wrapText="1" indent="5"/>
    </xf>
  </cellXfs>
  <cellStyles count="2">
    <cellStyle name="40% - Акцент3" xfId="1" builtinId="39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H44"/>
  <sheetViews>
    <sheetView tabSelected="1" zoomScale="115" zoomScaleNormal="115" zoomScaleSheetLayoutView="145" zoomScalePageLayoutView="145" workbookViewId="0">
      <selection activeCell="D2" sqref="D2"/>
    </sheetView>
  </sheetViews>
  <sheetFormatPr defaultColWidth="8.88671875" defaultRowHeight="14.4"/>
  <cols>
    <col min="1" max="1" width="28.44140625" style="17" customWidth="1"/>
    <col min="2" max="2" width="29.6640625" style="17" customWidth="1"/>
    <col min="3" max="3" width="47.109375" style="17" customWidth="1"/>
    <col min="4" max="4" width="9.109375" style="17" customWidth="1"/>
    <col min="5" max="5" width="8.88671875" style="17"/>
    <col min="6" max="6" width="13.88671875" style="17" hidden="1" customWidth="1"/>
    <col min="7" max="7" width="16" style="17" customWidth="1"/>
    <col min="8" max="16384" width="8.88671875" style="17"/>
  </cols>
  <sheetData>
    <row r="1" spans="1:6" ht="60.75" customHeight="1">
      <c r="C1" s="28" t="s">
        <v>62</v>
      </c>
    </row>
    <row r="2" spans="1:6" ht="15" customHeight="1">
      <c r="A2" s="53" t="s">
        <v>63</v>
      </c>
      <c r="B2" s="53"/>
      <c r="C2" s="53"/>
    </row>
    <row r="3" spans="1:6" ht="41.25" customHeight="1">
      <c r="A3" s="54"/>
      <c r="B3" s="54"/>
      <c r="C3" s="54"/>
    </row>
    <row r="4" spans="1:6" s="18" customFormat="1" ht="20.100000000000001" customHeight="1">
      <c r="A4" s="56" t="s">
        <v>0</v>
      </c>
      <c r="B4" s="56"/>
      <c r="C4" s="4" t="s">
        <v>34</v>
      </c>
    </row>
    <row r="5" spans="1:6" ht="20.100000000000001" customHeight="1">
      <c r="A5" s="55" t="s">
        <v>46</v>
      </c>
      <c r="B5" s="55"/>
      <c r="C5" s="2" t="s">
        <v>31</v>
      </c>
      <c r="F5" s="17" t="s">
        <v>28</v>
      </c>
    </row>
    <row r="6" spans="1:6" ht="20.100000000000001" customHeight="1">
      <c r="A6" s="55" t="s">
        <v>47</v>
      </c>
      <c r="B6" s="55"/>
      <c r="C6" s="2" t="s">
        <v>28</v>
      </c>
      <c r="F6" s="17" t="s">
        <v>33</v>
      </c>
    </row>
    <row r="7" spans="1:6" ht="20.100000000000001" customHeight="1">
      <c r="A7" s="55" t="s">
        <v>2</v>
      </c>
      <c r="B7" s="55"/>
      <c r="C7" s="2" t="s">
        <v>31</v>
      </c>
      <c r="F7" s="17" t="s">
        <v>29</v>
      </c>
    </row>
    <row r="8" spans="1:6" ht="20.100000000000001" customHeight="1">
      <c r="A8" s="55" t="s">
        <v>3</v>
      </c>
      <c r="B8" s="55"/>
      <c r="C8" s="2" t="s">
        <v>28</v>
      </c>
      <c r="F8" s="17" t="s">
        <v>32</v>
      </c>
    </row>
    <row r="9" spans="1:6" ht="20.100000000000001" customHeight="1">
      <c r="A9" s="55" t="s">
        <v>48</v>
      </c>
      <c r="B9" s="55"/>
      <c r="C9" s="2" t="s">
        <v>31</v>
      </c>
      <c r="F9" s="17" t="s">
        <v>31</v>
      </c>
    </row>
    <row r="10" spans="1:6" ht="20.100000000000001" customHeight="1">
      <c r="A10" s="55" t="s">
        <v>59</v>
      </c>
      <c r="B10" s="55"/>
      <c r="C10" s="2" t="s">
        <v>28</v>
      </c>
    </row>
    <row r="11" spans="1:6" ht="20.100000000000001" customHeight="1">
      <c r="A11" s="55" t="s">
        <v>61</v>
      </c>
      <c r="B11" s="55"/>
      <c r="C11" s="2" t="s">
        <v>28</v>
      </c>
    </row>
    <row r="12" spans="1:6" ht="20.100000000000001" customHeight="1">
      <c r="A12" s="55" t="s">
        <v>8</v>
      </c>
      <c r="B12" s="55"/>
      <c r="C12" s="2" t="s">
        <v>28</v>
      </c>
    </row>
    <row r="13" spans="1:6" ht="20.100000000000001" customHeight="1">
      <c r="A13" s="55" t="s">
        <v>60</v>
      </c>
      <c r="B13" s="55"/>
      <c r="C13" s="2" t="s">
        <v>28</v>
      </c>
    </row>
    <row r="14" spans="1:6" ht="20.100000000000001" customHeight="1">
      <c r="A14" s="55" t="s">
        <v>49</v>
      </c>
      <c r="B14" s="55"/>
      <c r="C14" s="2" t="s">
        <v>31</v>
      </c>
    </row>
    <row r="15" spans="1:6" ht="20.100000000000001" customHeight="1">
      <c r="A15" s="19" t="s">
        <v>50</v>
      </c>
      <c r="B15" s="20"/>
      <c r="C15" s="2" t="s">
        <v>28</v>
      </c>
    </row>
    <row r="16" spans="1:6" ht="20.100000000000001" customHeight="1">
      <c r="A16" s="19" t="s">
        <v>51</v>
      </c>
      <c r="B16" s="20"/>
      <c r="C16" s="2" t="s">
        <v>28</v>
      </c>
    </row>
    <row r="17" spans="1:3" ht="20.100000000000001" customHeight="1">
      <c r="A17" s="19" t="s">
        <v>15</v>
      </c>
      <c r="B17" s="20"/>
      <c r="C17" s="2" t="s">
        <v>28</v>
      </c>
    </row>
    <row r="18" spans="1:3" ht="20.100000000000001" customHeight="1">
      <c r="A18" s="19" t="s">
        <v>18</v>
      </c>
      <c r="B18" s="20"/>
      <c r="C18" s="2" t="s">
        <v>28</v>
      </c>
    </row>
    <row r="19" spans="1:3" ht="20.100000000000001" customHeight="1">
      <c r="A19" s="19" t="s">
        <v>19</v>
      </c>
      <c r="B19" s="20"/>
      <c r="C19" s="2" t="s">
        <v>28</v>
      </c>
    </row>
    <row r="20" spans="1:3" ht="20.100000000000001" customHeight="1">
      <c r="A20" s="19" t="s">
        <v>21</v>
      </c>
      <c r="B20" s="20"/>
      <c r="C20" s="2" t="s">
        <v>28</v>
      </c>
    </row>
    <row r="21" spans="1:3" ht="20.100000000000001" customHeight="1">
      <c r="A21" s="19" t="s">
        <v>52</v>
      </c>
      <c r="B21" s="20"/>
      <c r="C21" s="2" t="s">
        <v>31</v>
      </c>
    </row>
    <row r="22" spans="1:3" ht="20.100000000000001" customHeight="1">
      <c r="A22" s="19" t="s">
        <v>22</v>
      </c>
      <c r="B22" s="20"/>
      <c r="C22" s="2" t="s">
        <v>28</v>
      </c>
    </row>
    <row r="23" spans="1:3" ht="20.100000000000001" customHeight="1">
      <c r="A23" s="19" t="s">
        <v>53</v>
      </c>
      <c r="B23" s="20"/>
      <c r="C23" s="2" t="s">
        <v>28</v>
      </c>
    </row>
    <row r="24" spans="1:3" ht="20.100000000000001" customHeight="1">
      <c r="A24" s="19" t="s">
        <v>54</v>
      </c>
      <c r="B24" s="20"/>
      <c r="C24" s="2" t="s">
        <v>31</v>
      </c>
    </row>
    <row r="25" spans="1:3" ht="20.100000000000001" customHeight="1">
      <c r="A25" s="19" t="s">
        <v>55</v>
      </c>
      <c r="B25" s="20"/>
      <c r="C25" s="2" t="s">
        <v>31</v>
      </c>
    </row>
    <row r="26" spans="1:3" ht="20.100000000000001" customHeight="1">
      <c r="A26" s="19" t="s">
        <v>56</v>
      </c>
      <c r="B26" s="20"/>
      <c r="C26" s="2" t="s">
        <v>31</v>
      </c>
    </row>
    <row r="27" spans="1:3" ht="20.100000000000001" customHeight="1">
      <c r="A27" s="19" t="s">
        <v>57</v>
      </c>
      <c r="B27" s="20"/>
      <c r="C27" s="2" t="s">
        <v>28</v>
      </c>
    </row>
    <row r="28" spans="1:3" ht="20.100000000000001" customHeight="1">
      <c r="A28" s="19" t="s">
        <v>24</v>
      </c>
      <c r="B28" s="20"/>
      <c r="C28" s="2" t="s">
        <v>28</v>
      </c>
    </row>
    <row r="29" spans="1:3" ht="20.100000000000001" customHeight="1">
      <c r="A29" s="21" t="s">
        <v>25</v>
      </c>
      <c r="B29" s="21"/>
      <c r="C29" s="2" t="s">
        <v>28</v>
      </c>
    </row>
    <row r="30" spans="1:3" ht="20.100000000000001" customHeight="1">
      <c r="A30" s="21" t="s">
        <v>58</v>
      </c>
      <c r="B30" s="21"/>
      <c r="C30" s="2" t="s">
        <v>28</v>
      </c>
    </row>
    <row r="31" spans="1:3" s="42" customFormat="1" ht="20.100000000000001" customHeight="1">
      <c r="A31" s="51"/>
      <c r="B31" s="52"/>
      <c r="C31" s="2"/>
    </row>
    <row r="32" spans="1:3">
      <c r="A32" s="22"/>
      <c r="B32" s="22"/>
      <c r="C32" s="22"/>
    </row>
    <row r="33" spans="1:8" ht="20.399999999999999">
      <c r="A33" s="23" t="s">
        <v>28</v>
      </c>
      <c r="B33" s="23">
        <f>COUNTIF(C5:C30,A33)</f>
        <v>18</v>
      </c>
      <c r="C33" s="24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22"/>
    </row>
    <row r="35" spans="1:8" ht="17.399999999999999">
      <c r="A35" s="23" t="s">
        <v>29</v>
      </c>
      <c r="B35" s="23">
        <f>COUNTIF(C5:C30,A35)</f>
        <v>0</v>
      </c>
      <c r="C35" s="22"/>
    </row>
    <row r="36" spans="1:8" ht="17.399999999999999">
      <c r="A36" s="23" t="s">
        <v>32</v>
      </c>
      <c r="B36" s="23">
        <f>COUNTIF(C5:C30,A36)</f>
        <v>0</v>
      </c>
      <c r="C36" s="22"/>
    </row>
    <row r="37" spans="1:8" ht="17.399999999999999">
      <c r="A37" s="23" t="s">
        <v>31</v>
      </c>
      <c r="B37" s="23">
        <f>COUNTIF(C5:C30,A37)</f>
        <v>8</v>
      </c>
      <c r="C37" s="22"/>
    </row>
    <row r="38" spans="1:8" ht="14.25" customHeight="1">
      <c r="A38" s="26"/>
      <c r="G38" s="26">
        <f>SUM(B33:B37)</f>
        <v>26</v>
      </c>
      <c r="H38" s="22" t="str">
        <f>IF(G38=26,"Вірно!!!","ПОМИЛКА")</f>
        <v>Вірно!!!</v>
      </c>
    </row>
    <row r="39" spans="1:8" ht="13.5" customHeight="1"/>
    <row r="40" spans="1:8" ht="18">
      <c r="A40" s="26" t="s">
        <v>30</v>
      </c>
      <c r="B40" s="26"/>
      <c r="C40" s="27" t="s">
        <v>86</v>
      </c>
    </row>
    <row r="41" spans="1:8" ht="9" customHeight="1">
      <c r="A41" s="26"/>
      <c r="B41" s="26"/>
      <c r="C41" s="26"/>
    </row>
    <row r="42" spans="1:8" ht="18">
      <c r="A42" s="26" t="s">
        <v>36</v>
      </c>
      <c r="B42" s="26"/>
      <c r="C42" s="27" t="s">
        <v>87</v>
      </c>
    </row>
    <row r="43" spans="1:8" ht="9.75" customHeight="1">
      <c r="A43" s="26"/>
      <c r="B43" s="26"/>
      <c r="C43" s="26"/>
    </row>
    <row r="44" spans="1:8" ht="18">
      <c r="A44" s="26" t="s">
        <v>36</v>
      </c>
      <c r="B44" s="26"/>
      <c r="C44" s="27" t="s">
        <v>88</v>
      </c>
    </row>
  </sheetData>
  <mergeCells count="13">
    <mergeCell ref="A31:B31"/>
    <mergeCell ref="A2:C3"/>
    <mergeCell ref="A10:B10"/>
    <mergeCell ref="A11:B11"/>
    <mergeCell ref="A12:B12"/>
    <mergeCell ref="A13:B13"/>
    <mergeCell ref="A14:B14"/>
    <mergeCell ref="A4:B4"/>
    <mergeCell ref="A5:B5"/>
    <mergeCell ref="A6:B6"/>
    <mergeCell ref="A7:B7"/>
    <mergeCell ref="A8:B8"/>
    <mergeCell ref="A9:B9"/>
  </mergeCells>
  <dataValidations count="1">
    <dataValidation type="list" allowBlank="1" showInputMessage="1" showErrorMessage="1" sqref="C5:C31">
      <formula1>Голосування</formula1>
    </dataValidation>
  </dataValidations>
  <pageMargins left="0.98425196850393704" right="0.98425196850393704" top="0.98425196850393704" bottom="0.98425196850393704" header="0.51181102362204722" footer="0.51181102362204722"/>
  <pageSetup paperSize="9" scale="75" fitToWidth="0" orientation="portrait" r:id="rId1"/>
  <colBreaks count="1" manualBreakCount="1">
    <brk id="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сорок п’ятої  сесії Рахівської міської ради                         8-го скликання від 31.01.2024 р.</v>
      </c>
    </row>
    <row r="2" spans="1:8">
      <c r="A2" s="67" t="s">
        <v>89</v>
      </c>
      <c r="B2" s="67"/>
      <c r="C2" s="67"/>
    </row>
    <row r="3" spans="1:8" ht="33.75" customHeight="1">
      <c r="A3" s="68"/>
      <c r="B3" s="68"/>
      <c r="C3" s="68"/>
    </row>
    <row r="4" spans="1:8" s="1" customFormat="1" ht="17.399999999999999">
      <c r="A4" s="56" t="s">
        <v>0</v>
      </c>
      <c r="B4" s="56"/>
      <c r="C4" s="32" t="s">
        <v>34</v>
      </c>
    </row>
    <row r="5" spans="1:8" ht="18">
      <c r="A5" s="55" t="s">
        <v>46</v>
      </c>
      <c r="B5" s="55"/>
      <c r="C5" s="2" t="s">
        <v>31</v>
      </c>
      <c r="F5" t="s">
        <v>28</v>
      </c>
    </row>
    <row r="6" spans="1:8" ht="18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">
      <c r="A7" s="55" t="s">
        <v>2</v>
      </c>
      <c r="B7" s="55"/>
      <c r="C7" s="2" t="s">
        <v>31</v>
      </c>
      <c r="F7" t="s">
        <v>29</v>
      </c>
    </row>
    <row r="8" spans="1:8" ht="18">
      <c r="A8" s="55" t="s">
        <v>3</v>
      </c>
      <c r="B8" s="55"/>
      <c r="C8" s="2" t="s">
        <v>28</v>
      </c>
      <c r="F8" t="s">
        <v>32</v>
      </c>
    </row>
    <row r="9" spans="1:8" ht="18">
      <c r="A9" s="55" t="s">
        <v>48</v>
      </c>
      <c r="B9" s="55"/>
      <c r="C9" s="2" t="s">
        <v>31</v>
      </c>
      <c r="F9" t="s">
        <v>31</v>
      </c>
    </row>
    <row r="10" spans="1:8" ht="18">
      <c r="A10" s="55" t="s">
        <v>59</v>
      </c>
      <c r="B10" s="55"/>
      <c r="C10" s="2" t="s">
        <v>28</v>
      </c>
    </row>
    <row r="11" spans="1:8" ht="18">
      <c r="A11" s="55" t="s">
        <v>61</v>
      </c>
      <c r="B11" s="55"/>
      <c r="C11" s="2" t="s">
        <v>28</v>
      </c>
    </row>
    <row r="12" spans="1:8" ht="18">
      <c r="A12" s="55" t="s">
        <v>8</v>
      </c>
      <c r="B12" s="55"/>
      <c r="C12" s="2" t="s">
        <v>28</v>
      </c>
    </row>
    <row r="13" spans="1:8" ht="18">
      <c r="A13" s="55" t="s">
        <v>60</v>
      </c>
      <c r="B13" s="55"/>
      <c r="C13" s="2" t="s">
        <v>28</v>
      </c>
    </row>
    <row r="14" spans="1:8" ht="18">
      <c r="A14" s="55" t="s">
        <v>49</v>
      </c>
      <c r="B14" s="55"/>
      <c r="C14" s="2" t="s">
        <v>31</v>
      </c>
    </row>
    <row r="15" spans="1:8" ht="18">
      <c r="A15" s="29" t="s">
        <v>50</v>
      </c>
      <c r="B15" s="30"/>
      <c r="C15" s="2" t="s">
        <v>28</v>
      </c>
    </row>
    <row r="16" spans="1:8" ht="18">
      <c r="A16" s="29" t="s">
        <v>51</v>
      </c>
      <c r="B16" s="30"/>
      <c r="C16" s="2" t="s">
        <v>28</v>
      </c>
    </row>
    <row r="17" spans="1:3" ht="18">
      <c r="A17" s="29" t="s">
        <v>15</v>
      </c>
      <c r="B17" s="30"/>
      <c r="C17" s="2" t="s">
        <v>28</v>
      </c>
    </row>
    <row r="18" spans="1:3" ht="18">
      <c r="A18" s="29" t="s">
        <v>18</v>
      </c>
      <c r="B18" s="30"/>
      <c r="C18" s="2" t="s">
        <v>28</v>
      </c>
    </row>
    <row r="19" spans="1:3" ht="18">
      <c r="A19" s="29" t="s">
        <v>19</v>
      </c>
      <c r="B19" s="30"/>
      <c r="C19" s="2" t="s">
        <v>28</v>
      </c>
    </row>
    <row r="20" spans="1:3" ht="18">
      <c r="A20" s="29" t="s">
        <v>21</v>
      </c>
      <c r="B20" s="30"/>
      <c r="C20" s="2" t="s">
        <v>28</v>
      </c>
    </row>
    <row r="21" spans="1:3" ht="18">
      <c r="A21" s="29" t="s">
        <v>52</v>
      </c>
      <c r="B21" s="30"/>
      <c r="C21" s="2" t="s">
        <v>31</v>
      </c>
    </row>
    <row r="22" spans="1:3" ht="18">
      <c r="A22" s="29" t="s">
        <v>22</v>
      </c>
      <c r="B22" s="30"/>
      <c r="C22" s="2" t="s">
        <v>28</v>
      </c>
    </row>
    <row r="23" spans="1:3" ht="18">
      <c r="A23" s="29" t="s">
        <v>53</v>
      </c>
      <c r="B23" s="30"/>
      <c r="C23" s="2" t="s">
        <v>28</v>
      </c>
    </row>
    <row r="24" spans="1:3" ht="18">
      <c r="A24" s="29" t="s">
        <v>54</v>
      </c>
      <c r="B24" s="30"/>
      <c r="C24" s="2" t="s">
        <v>28</v>
      </c>
    </row>
    <row r="25" spans="1:3" ht="18">
      <c r="A25" s="29" t="s">
        <v>55</v>
      </c>
      <c r="B25" s="30"/>
      <c r="C25" s="2" t="s">
        <v>31</v>
      </c>
    </row>
    <row r="26" spans="1:3" ht="18">
      <c r="A26" s="29" t="s">
        <v>56</v>
      </c>
      <c r="B26" s="30"/>
      <c r="C26" s="2" t="s">
        <v>31</v>
      </c>
    </row>
    <row r="27" spans="1:3" ht="18">
      <c r="A27" s="29" t="s">
        <v>57</v>
      </c>
      <c r="B27" s="30"/>
      <c r="C27" s="2" t="s">
        <v>28</v>
      </c>
    </row>
    <row r="28" spans="1:3" ht="18">
      <c r="A28" s="29" t="s">
        <v>24</v>
      </c>
      <c r="B28" s="30"/>
      <c r="C28" s="2" t="s">
        <v>28</v>
      </c>
    </row>
    <row r="29" spans="1:3" ht="18">
      <c r="A29" s="31" t="s">
        <v>25</v>
      </c>
      <c r="B29" s="31"/>
      <c r="C29" s="2" t="s">
        <v>28</v>
      </c>
    </row>
    <row r="30" spans="1:3" ht="18">
      <c r="A30" s="31" t="s">
        <v>58</v>
      </c>
      <c r="B30" s="31"/>
      <c r="C30" s="2" t="s">
        <v>28</v>
      </c>
    </row>
    <row r="31" spans="1:3" s="41" customFormat="1" ht="18">
      <c r="A31" s="51"/>
      <c r="B31" s="52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19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7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Бердар І.В.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Веклюк В.В.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Ворохта Н.П.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6" sqref="D6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сорок п’ятої  сесії Рахівської міської ради                         8-го скликання від 31.01.2024 р.</v>
      </c>
    </row>
    <row r="2" spans="1:8">
      <c r="A2" s="67" t="s">
        <v>65</v>
      </c>
      <c r="B2" s="67"/>
      <c r="C2" s="67"/>
    </row>
    <row r="3" spans="1:8" ht="63.75" customHeight="1">
      <c r="A3" s="68"/>
      <c r="B3" s="68"/>
      <c r="C3" s="68"/>
    </row>
    <row r="4" spans="1:8" s="1" customFormat="1" ht="17.399999999999999">
      <c r="A4" s="56" t="s">
        <v>0</v>
      </c>
      <c r="B4" s="56"/>
      <c r="C4" s="32" t="s">
        <v>34</v>
      </c>
    </row>
    <row r="5" spans="1:8" ht="18">
      <c r="A5" s="55" t="s">
        <v>46</v>
      </c>
      <c r="B5" s="55"/>
      <c r="C5" s="2" t="s">
        <v>31</v>
      </c>
      <c r="F5" t="s">
        <v>28</v>
      </c>
    </row>
    <row r="6" spans="1:8" ht="18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">
      <c r="A7" s="55" t="s">
        <v>2</v>
      </c>
      <c r="B7" s="55"/>
      <c r="C7" s="2" t="s">
        <v>31</v>
      </c>
      <c r="F7" t="s">
        <v>29</v>
      </c>
    </row>
    <row r="8" spans="1:8" ht="18">
      <c r="A8" s="55" t="s">
        <v>3</v>
      </c>
      <c r="B8" s="55"/>
      <c r="C8" s="2" t="s">
        <v>28</v>
      </c>
      <c r="F8" t="s">
        <v>32</v>
      </c>
    </row>
    <row r="9" spans="1:8" ht="18">
      <c r="A9" s="55" t="s">
        <v>48</v>
      </c>
      <c r="B9" s="55"/>
      <c r="C9" s="2" t="s">
        <v>31</v>
      </c>
      <c r="F9" t="s">
        <v>31</v>
      </c>
    </row>
    <row r="10" spans="1:8" ht="18">
      <c r="A10" s="55" t="s">
        <v>59</v>
      </c>
      <c r="B10" s="55"/>
      <c r="C10" s="2" t="s">
        <v>28</v>
      </c>
    </row>
    <row r="11" spans="1:8" ht="18">
      <c r="A11" s="55" t="s">
        <v>61</v>
      </c>
      <c r="B11" s="55"/>
      <c r="C11" s="2" t="s">
        <v>28</v>
      </c>
    </row>
    <row r="12" spans="1:8" ht="18">
      <c r="A12" s="55" t="s">
        <v>8</v>
      </c>
      <c r="B12" s="55"/>
      <c r="C12" s="2" t="s">
        <v>28</v>
      </c>
    </row>
    <row r="13" spans="1:8" ht="18">
      <c r="A13" s="55" t="s">
        <v>60</v>
      </c>
      <c r="B13" s="55"/>
      <c r="C13" s="2" t="s">
        <v>28</v>
      </c>
    </row>
    <row r="14" spans="1:8" ht="18">
      <c r="A14" s="55" t="s">
        <v>49</v>
      </c>
      <c r="B14" s="55"/>
      <c r="C14" s="2" t="s">
        <v>31</v>
      </c>
    </row>
    <row r="15" spans="1:8" ht="18">
      <c r="A15" s="29" t="s">
        <v>50</v>
      </c>
      <c r="B15" s="30"/>
      <c r="C15" s="2" t="s">
        <v>28</v>
      </c>
    </row>
    <row r="16" spans="1:8" ht="18">
      <c r="A16" s="29" t="s">
        <v>51</v>
      </c>
      <c r="B16" s="30"/>
      <c r="C16" s="2" t="s">
        <v>28</v>
      </c>
    </row>
    <row r="17" spans="1:3" ht="18">
      <c r="A17" s="29" t="s">
        <v>15</v>
      </c>
      <c r="B17" s="30"/>
      <c r="C17" s="2" t="s">
        <v>28</v>
      </c>
    </row>
    <row r="18" spans="1:3" ht="18">
      <c r="A18" s="29" t="s">
        <v>18</v>
      </c>
      <c r="B18" s="30"/>
      <c r="C18" s="2" t="s">
        <v>28</v>
      </c>
    </row>
    <row r="19" spans="1:3" ht="18">
      <c r="A19" s="29" t="s">
        <v>19</v>
      </c>
      <c r="B19" s="30"/>
      <c r="C19" s="2" t="s">
        <v>28</v>
      </c>
    </row>
    <row r="20" spans="1:3" ht="18">
      <c r="A20" s="29" t="s">
        <v>21</v>
      </c>
      <c r="B20" s="30"/>
      <c r="C20" s="2" t="s">
        <v>28</v>
      </c>
    </row>
    <row r="21" spans="1:3" ht="18">
      <c r="A21" s="29" t="s">
        <v>52</v>
      </c>
      <c r="B21" s="30"/>
      <c r="C21" s="2" t="s">
        <v>31</v>
      </c>
    </row>
    <row r="22" spans="1:3" ht="18">
      <c r="A22" s="29" t="s">
        <v>22</v>
      </c>
      <c r="B22" s="30"/>
      <c r="C22" s="2" t="s">
        <v>28</v>
      </c>
    </row>
    <row r="23" spans="1:3" ht="18">
      <c r="A23" s="29" t="s">
        <v>53</v>
      </c>
      <c r="B23" s="30"/>
      <c r="C23" s="2" t="s">
        <v>28</v>
      </c>
    </row>
    <row r="24" spans="1:3" ht="18">
      <c r="A24" s="29" t="s">
        <v>54</v>
      </c>
      <c r="B24" s="30"/>
      <c r="C24" s="2" t="s">
        <v>28</v>
      </c>
    </row>
    <row r="25" spans="1:3" ht="18">
      <c r="A25" s="29" t="s">
        <v>55</v>
      </c>
      <c r="B25" s="30"/>
      <c r="C25" s="2" t="s">
        <v>31</v>
      </c>
    </row>
    <row r="26" spans="1:3" ht="18">
      <c r="A26" s="29" t="s">
        <v>56</v>
      </c>
      <c r="B26" s="30"/>
      <c r="C26" s="2" t="s">
        <v>31</v>
      </c>
    </row>
    <row r="27" spans="1:3" ht="18">
      <c r="A27" s="29" t="s">
        <v>57</v>
      </c>
      <c r="B27" s="30"/>
      <c r="C27" s="2" t="s">
        <v>28</v>
      </c>
    </row>
    <row r="28" spans="1:3" ht="18">
      <c r="A28" s="29" t="s">
        <v>24</v>
      </c>
      <c r="B28" s="30"/>
      <c r="C28" s="2" t="s">
        <v>28</v>
      </c>
    </row>
    <row r="29" spans="1:3" ht="18">
      <c r="A29" s="31" t="s">
        <v>25</v>
      </c>
      <c r="B29" s="31"/>
      <c r="C29" s="2" t="s">
        <v>28</v>
      </c>
    </row>
    <row r="30" spans="1:3" ht="18">
      <c r="A30" s="31" t="s">
        <v>58</v>
      </c>
      <c r="B30" s="31"/>
      <c r="C30" s="2" t="s">
        <v>28</v>
      </c>
    </row>
    <row r="31" spans="1:3" s="41" customFormat="1" ht="18">
      <c r="A31" s="51"/>
      <c r="B31" s="52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19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7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Бердар І.В.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Веклюк В.В.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Ворохта Н.П.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6" sqref="D6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сорок п’ятої  сесії Рахівської міської ради                         8-го скликання від 31.01.2024 р.</v>
      </c>
    </row>
    <row r="2" spans="1:8">
      <c r="A2" s="67" t="s">
        <v>66</v>
      </c>
      <c r="B2" s="67"/>
      <c r="C2" s="67"/>
    </row>
    <row r="3" spans="1:8" ht="33.75" customHeight="1">
      <c r="A3" s="68"/>
      <c r="B3" s="68"/>
      <c r="C3" s="68"/>
    </row>
    <row r="4" spans="1:8" s="1" customFormat="1" ht="17.399999999999999">
      <c r="A4" s="56" t="s">
        <v>0</v>
      </c>
      <c r="B4" s="56"/>
      <c r="C4" s="32" t="s">
        <v>34</v>
      </c>
    </row>
    <row r="5" spans="1:8" ht="18">
      <c r="A5" s="55" t="s">
        <v>46</v>
      </c>
      <c r="B5" s="55"/>
      <c r="C5" s="2" t="s">
        <v>31</v>
      </c>
      <c r="F5" t="s">
        <v>28</v>
      </c>
    </row>
    <row r="6" spans="1:8" ht="18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">
      <c r="A7" s="55" t="s">
        <v>2</v>
      </c>
      <c r="B7" s="55"/>
      <c r="C7" s="2" t="s">
        <v>31</v>
      </c>
      <c r="F7" t="s">
        <v>29</v>
      </c>
    </row>
    <row r="8" spans="1:8" ht="18">
      <c r="A8" s="55" t="s">
        <v>3</v>
      </c>
      <c r="B8" s="55"/>
      <c r="C8" s="2" t="s">
        <v>28</v>
      </c>
      <c r="F8" t="s">
        <v>32</v>
      </c>
    </row>
    <row r="9" spans="1:8" ht="18">
      <c r="A9" s="55" t="s">
        <v>48</v>
      </c>
      <c r="B9" s="55"/>
      <c r="C9" s="2" t="s">
        <v>31</v>
      </c>
      <c r="F9" t="s">
        <v>31</v>
      </c>
    </row>
    <row r="10" spans="1:8" ht="18">
      <c r="A10" s="55" t="s">
        <v>59</v>
      </c>
      <c r="B10" s="55"/>
      <c r="C10" s="2" t="s">
        <v>28</v>
      </c>
    </row>
    <row r="11" spans="1:8" ht="18">
      <c r="A11" s="55" t="s">
        <v>61</v>
      </c>
      <c r="B11" s="55"/>
      <c r="C11" s="2" t="s">
        <v>28</v>
      </c>
    </row>
    <row r="12" spans="1:8" ht="18">
      <c r="A12" s="55" t="s">
        <v>8</v>
      </c>
      <c r="B12" s="55"/>
      <c r="C12" s="2" t="s">
        <v>28</v>
      </c>
    </row>
    <row r="13" spans="1:8" ht="18">
      <c r="A13" s="55" t="s">
        <v>60</v>
      </c>
      <c r="B13" s="55"/>
      <c r="C13" s="2" t="s">
        <v>28</v>
      </c>
    </row>
    <row r="14" spans="1:8" ht="18">
      <c r="A14" s="55" t="s">
        <v>49</v>
      </c>
      <c r="B14" s="55"/>
      <c r="C14" s="2" t="s">
        <v>31</v>
      </c>
    </row>
    <row r="15" spans="1:8" ht="18">
      <c r="A15" s="29" t="s">
        <v>50</v>
      </c>
      <c r="B15" s="30"/>
      <c r="C15" s="2" t="s">
        <v>28</v>
      </c>
    </row>
    <row r="16" spans="1:8" ht="18">
      <c r="A16" s="29" t="s">
        <v>51</v>
      </c>
      <c r="B16" s="30"/>
      <c r="C16" s="2" t="s">
        <v>28</v>
      </c>
    </row>
    <row r="17" spans="1:3" ht="18">
      <c r="A17" s="29" t="s">
        <v>15</v>
      </c>
      <c r="B17" s="30"/>
      <c r="C17" s="2" t="s">
        <v>28</v>
      </c>
    </row>
    <row r="18" spans="1:3" ht="18">
      <c r="A18" s="29" t="s">
        <v>18</v>
      </c>
      <c r="B18" s="30"/>
      <c r="C18" s="2" t="s">
        <v>28</v>
      </c>
    </row>
    <row r="19" spans="1:3" ht="18">
      <c r="A19" s="29" t="s">
        <v>19</v>
      </c>
      <c r="B19" s="30"/>
      <c r="C19" s="2" t="s">
        <v>28</v>
      </c>
    </row>
    <row r="20" spans="1:3" ht="18">
      <c r="A20" s="29" t="s">
        <v>21</v>
      </c>
      <c r="B20" s="30"/>
      <c r="C20" s="2" t="s">
        <v>28</v>
      </c>
    </row>
    <row r="21" spans="1:3" ht="18">
      <c r="A21" s="29" t="s">
        <v>52</v>
      </c>
      <c r="B21" s="30"/>
      <c r="C21" s="2" t="s">
        <v>31</v>
      </c>
    </row>
    <row r="22" spans="1:3" ht="18">
      <c r="A22" s="29" t="s">
        <v>22</v>
      </c>
      <c r="B22" s="30"/>
      <c r="C22" s="2" t="s">
        <v>28</v>
      </c>
    </row>
    <row r="23" spans="1:3" ht="18">
      <c r="A23" s="29" t="s">
        <v>53</v>
      </c>
      <c r="B23" s="30"/>
      <c r="C23" s="2" t="s">
        <v>28</v>
      </c>
    </row>
    <row r="24" spans="1:3" ht="18">
      <c r="A24" s="29" t="s">
        <v>54</v>
      </c>
      <c r="B24" s="30"/>
      <c r="C24" s="2" t="s">
        <v>28</v>
      </c>
    </row>
    <row r="25" spans="1:3" ht="18">
      <c r="A25" s="29" t="s">
        <v>55</v>
      </c>
      <c r="B25" s="30"/>
      <c r="C25" s="2" t="s">
        <v>31</v>
      </c>
    </row>
    <row r="26" spans="1:3" ht="18">
      <c r="A26" s="29" t="s">
        <v>56</v>
      </c>
      <c r="B26" s="30"/>
      <c r="C26" s="2" t="s">
        <v>31</v>
      </c>
    </row>
    <row r="27" spans="1:3" ht="18">
      <c r="A27" s="29" t="s">
        <v>57</v>
      </c>
      <c r="B27" s="30"/>
      <c r="C27" s="2" t="s">
        <v>28</v>
      </c>
    </row>
    <row r="28" spans="1:3" ht="18">
      <c r="A28" s="29" t="s">
        <v>24</v>
      </c>
      <c r="B28" s="30"/>
      <c r="C28" s="2" t="s">
        <v>28</v>
      </c>
    </row>
    <row r="29" spans="1:3" ht="18">
      <c r="A29" s="31" t="s">
        <v>25</v>
      </c>
      <c r="B29" s="31"/>
      <c r="C29" s="2" t="s">
        <v>28</v>
      </c>
    </row>
    <row r="30" spans="1:3" ht="18">
      <c r="A30" s="31" t="s">
        <v>58</v>
      </c>
      <c r="B30" s="31"/>
      <c r="C30" s="2" t="s">
        <v>28</v>
      </c>
    </row>
    <row r="31" spans="1:3" s="41" customFormat="1" ht="18">
      <c r="A31" s="51"/>
      <c r="B31" s="52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19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7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Бердар І.В.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Веклюк В.В.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Ворохта Н.П.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6" sqref="D6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сорок п’ятої  сесії Рахівської міської ради                         8-го скликання від 31.01.2024 р.</v>
      </c>
    </row>
    <row r="2" spans="1:8">
      <c r="A2" s="67" t="s">
        <v>67</v>
      </c>
      <c r="B2" s="67"/>
      <c r="C2" s="67"/>
    </row>
    <row r="3" spans="1:8" ht="45" customHeight="1">
      <c r="A3" s="68"/>
      <c r="B3" s="68"/>
      <c r="C3" s="68"/>
    </row>
    <row r="4" spans="1:8" s="1" customFormat="1" ht="17.399999999999999">
      <c r="A4" s="56" t="s">
        <v>0</v>
      </c>
      <c r="B4" s="56"/>
      <c r="C4" s="36" t="s">
        <v>34</v>
      </c>
    </row>
    <row r="5" spans="1:8" ht="18">
      <c r="A5" s="55" t="s">
        <v>46</v>
      </c>
      <c r="B5" s="55"/>
      <c r="C5" s="2" t="s">
        <v>31</v>
      </c>
      <c r="F5" t="s">
        <v>28</v>
      </c>
    </row>
    <row r="6" spans="1:8" ht="18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">
      <c r="A7" s="55" t="s">
        <v>2</v>
      </c>
      <c r="B7" s="55"/>
      <c r="C7" s="2" t="s">
        <v>31</v>
      </c>
      <c r="F7" t="s">
        <v>29</v>
      </c>
    </row>
    <row r="8" spans="1:8" ht="18">
      <c r="A8" s="55" t="s">
        <v>3</v>
      </c>
      <c r="B8" s="55"/>
      <c r="C8" s="2" t="s">
        <v>28</v>
      </c>
      <c r="F8" t="s">
        <v>32</v>
      </c>
    </row>
    <row r="9" spans="1:8" ht="18">
      <c r="A9" s="55" t="s">
        <v>48</v>
      </c>
      <c r="B9" s="55"/>
      <c r="C9" s="2" t="s">
        <v>31</v>
      </c>
      <c r="F9" t="s">
        <v>31</v>
      </c>
    </row>
    <row r="10" spans="1:8" ht="18">
      <c r="A10" s="55" t="s">
        <v>59</v>
      </c>
      <c r="B10" s="55"/>
      <c r="C10" s="2" t="s">
        <v>28</v>
      </c>
    </row>
    <row r="11" spans="1:8" ht="18">
      <c r="A11" s="55" t="s">
        <v>61</v>
      </c>
      <c r="B11" s="55"/>
      <c r="C11" s="2" t="s">
        <v>28</v>
      </c>
    </row>
    <row r="12" spans="1:8" ht="18">
      <c r="A12" s="55" t="s">
        <v>8</v>
      </c>
      <c r="B12" s="55"/>
      <c r="C12" s="2" t="s">
        <v>28</v>
      </c>
    </row>
    <row r="13" spans="1:8" ht="18">
      <c r="A13" s="55" t="s">
        <v>60</v>
      </c>
      <c r="B13" s="55"/>
      <c r="C13" s="2" t="s">
        <v>28</v>
      </c>
    </row>
    <row r="14" spans="1:8" ht="18">
      <c r="A14" s="55" t="s">
        <v>49</v>
      </c>
      <c r="B14" s="55"/>
      <c r="C14" s="2" t="s">
        <v>31</v>
      </c>
    </row>
    <row r="15" spans="1:8" ht="18">
      <c r="A15" s="33" t="s">
        <v>50</v>
      </c>
      <c r="B15" s="34"/>
      <c r="C15" s="2" t="s">
        <v>28</v>
      </c>
    </row>
    <row r="16" spans="1:8" ht="18">
      <c r="A16" s="33" t="s">
        <v>51</v>
      </c>
      <c r="B16" s="34"/>
      <c r="C16" s="2" t="s">
        <v>28</v>
      </c>
    </row>
    <row r="17" spans="1:3" ht="18">
      <c r="A17" s="33" t="s">
        <v>15</v>
      </c>
      <c r="B17" s="34"/>
      <c r="C17" s="2" t="s">
        <v>28</v>
      </c>
    </row>
    <row r="18" spans="1:3" ht="18">
      <c r="A18" s="33" t="s">
        <v>18</v>
      </c>
      <c r="B18" s="34"/>
      <c r="C18" s="2" t="s">
        <v>28</v>
      </c>
    </row>
    <row r="19" spans="1:3" ht="18">
      <c r="A19" s="33" t="s">
        <v>19</v>
      </c>
      <c r="B19" s="34"/>
      <c r="C19" s="2" t="s">
        <v>28</v>
      </c>
    </row>
    <row r="20" spans="1:3" ht="18">
      <c r="A20" s="33" t="s">
        <v>21</v>
      </c>
      <c r="B20" s="34"/>
      <c r="C20" s="2" t="s">
        <v>28</v>
      </c>
    </row>
    <row r="21" spans="1:3" ht="18">
      <c r="A21" s="33" t="s">
        <v>52</v>
      </c>
      <c r="B21" s="34"/>
      <c r="C21" s="2" t="s">
        <v>31</v>
      </c>
    </row>
    <row r="22" spans="1:3" ht="18">
      <c r="A22" s="33" t="s">
        <v>22</v>
      </c>
      <c r="B22" s="34"/>
      <c r="C22" s="2" t="s">
        <v>28</v>
      </c>
    </row>
    <row r="23" spans="1:3" ht="18">
      <c r="A23" s="33" t="s">
        <v>53</v>
      </c>
      <c r="B23" s="34"/>
      <c r="C23" s="2" t="s">
        <v>28</v>
      </c>
    </row>
    <row r="24" spans="1:3" ht="18">
      <c r="A24" s="33" t="s">
        <v>54</v>
      </c>
      <c r="B24" s="34"/>
      <c r="C24" s="2" t="s">
        <v>28</v>
      </c>
    </row>
    <row r="25" spans="1:3" ht="18">
      <c r="A25" s="33" t="s">
        <v>55</v>
      </c>
      <c r="B25" s="34"/>
      <c r="C25" s="2" t="s">
        <v>31</v>
      </c>
    </row>
    <row r="26" spans="1:3" ht="18">
      <c r="A26" s="33" t="s">
        <v>56</v>
      </c>
      <c r="B26" s="34"/>
      <c r="C26" s="2" t="s">
        <v>31</v>
      </c>
    </row>
    <row r="27" spans="1:3" ht="18">
      <c r="A27" s="33" t="s">
        <v>57</v>
      </c>
      <c r="B27" s="34"/>
      <c r="C27" s="2" t="s">
        <v>28</v>
      </c>
    </row>
    <row r="28" spans="1:3" ht="18">
      <c r="A28" s="33" t="s">
        <v>24</v>
      </c>
      <c r="B28" s="34"/>
      <c r="C28" s="2" t="s">
        <v>28</v>
      </c>
    </row>
    <row r="29" spans="1:3" ht="18">
      <c r="A29" s="35" t="s">
        <v>25</v>
      </c>
      <c r="B29" s="35"/>
      <c r="C29" s="2" t="s">
        <v>28</v>
      </c>
    </row>
    <row r="30" spans="1:3" ht="18">
      <c r="A30" s="35" t="s">
        <v>58</v>
      </c>
      <c r="B30" s="35"/>
      <c r="C30" s="2" t="s">
        <v>28</v>
      </c>
    </row>
    <row r="31" spans="1:3" s="41" customFormat="1" ht="18">
      <c r="A31" s="51"/>
      <c r="B31" s="52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19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7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Бердар І.В.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Веклюк В.В.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Ворохта Н.П.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44"/>
  <sheetViews>
    <sheetView zoomScale="115" zoomScaleNormal="115" workbookViewId="0">
      <selection activeCell="C30" sqref="C30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сорок п’ятої  сесії Рахівської міської ради                         8-го скликання від 31.01.2024 р.</v>
      </c>
    </row>
    <row r="2" spans="1:8">
      <c r="A2" s="67" t="s">
        <v>91</v>
      </c>
      <c r="B2" s="67"/>
      <c r="C2" s="67"/>
    </row>
    <row r="3" spans="1:8" ht="52.5" customHeight="1">
      <c r="A3" s="68"/>
      <c r="B3" s="68"/>
      <c r="C3" s="68"/>
    </row>
    <row r="4" spans="1:8" s="1" customFormat="1" ht="17.399999999999999">
      <c r="A4" s="56" t="s">
        <v>0</v>
      </c>
      <c r="B4" s="56"/>
      <c r="C4" s="40" t="s">
        <v>34</v>
      </c>
    </row>
    <row r="5" spans="1:8" ht="18">
      <c r="A5" s="55" t="s">
        <v>46</v>
      </c>
      <c r="B5" s="55"/>
      <c r="C5" s="2" t="s">
        <v>31</v>
      </c>
      <c r="F5" t="s">
        <v>28</v>
      </c>
    </row>
    <row r="6" spans="1:8" ht="18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">
      <c r="A7" s="55" t="s">
        <v>2</v>
      </c>
      <c r="B7" s="55"/>
      <c r="C7" s="2" t="s">
        <v>31</v>
      </c>
      <c r="F7" t="s">
        <v>29</v>
      </c>
    </row>
    <row r="8" spans="1:8" ht="18">
      <c r="A8" s="55" t="s">
        <v>3</v>
      </c>
      <c r="B8" s="55"/>
      <c r="C8" s="2" t="s">
        <v>28</v>
      </c>
      <c r="F8" t="s">
        <v>32</v>
      </c>
    </row>
    <row r="9" spans="1:8" ht="18">
      <c r="A9" s="55" t="s">
        <v>48</v>
      </c>
      <c r="B9" s="55"/>
      <c r="C9" s="2" t="s">
        <v>31</v>
      </c>
      <c r="F9" t="s">
        <v>31</v>
      </c>
    </row>
    <row r="10" spans="1:8" ht="18">
      <c r="A10" s="55" t="s">
        <v>59</v>
      </c>
      <c r="B10" s="55"/>
      <c r="C10" s="2" t="s">
        <v>28</v>
      </c>
    </row>
    <row r="11" spans="1:8" ht="18">
      <c r="A11" s="55" t="s">
        <v>61</v>
      </c>
      <c r="B11" s="55"/>
      <c r="C11" s="2" t="s">
        <v>28</v>
      </c>
    </row>
    <row r="12" spans="1:8" ht="18">
      <c r="A12" s="55" t="s">
        <v>8</v>
      </c>
      <c r="B12" s="55"/>
      <c r="C12" s="2" t="s">
        <v>28</v>
      </c>
    </row>
    <row r="13" spans="1:8" ht="18">
      <c r="A13" s="55" t="s">
        <v>60</v>
      </c>
      <c r="B13" s="55"/>
      <c r="C13" s="2" t="s">
        <v>28</v>
      </c>
    </row>
    <row r="14" spans="1:8" ht="18">
      <c r="A14" s="55" t="s">
        <v>49</v>
      </c>
      <c r="B14" s="55"/>
      <c r="C14" s="2" t="s">
        <v>31</v>
      </c>
    </row>
    <row r="15" spans="1:8" ht="18">
      <c r="A15" s="37" t="s">
        <v>50</v>
      </c>
      <c r="B15" s="38"/>
      <c r="C15" s="2" t="s">
        <v>28</v>
      </c>
    </row>
    <row r="16" spans="1:8" ht="18">
      <c r="A16" s="37" t="s">
        <v>51</v>
      </c>
      <c r="B16" s="38"/>
      <c r="C16" s="2" t="s">
        <v>28</v>
      </c>
    </row>
    <row r="17" spans="1:3" ht="18">
      <c r="A17" s="37" t="s">
        <v>15</v>
      </c>
      <c r="B17" s="38"/>
      <c r="C17" s="2" t="s">
        <v>28</v>
      </c>
    </row>
    <row r="18" spans="1:3" ht="18">
      <c r="A18" s="37" t="s">
        <v>18</v>
      </c>
      <c r="B18" s="38"/>
      <c r="C18" s="2" t="s">
        <v>28</v>
      </c>
    </row>
    <row r="19" spans="1:3" ht="18">
      <c r="A19" s="37" t="s">
        <v>19</v>
      </c>
      <c r="B19" s="38"/>
      <c r="C19" s="2" t="s">
        <v>28</v>
      </c>
    </row>
    <row r="20" spans="1:3" ht="18">
      <c r="A20" s="37" t="s">
        <v>21</v>
      </c>
      <c r="B20" s="38"/>
      <c r="C20" s="2" t="s">
        <v>28</v>
      </c>
    </row>
    <row r="21" spans="1:3" ht="18">
      <c r="A21" s="37" t="s">
        <v>52</v>
      </c>
      <c r="B21" s="38"/>
      <c r="C21" s="2" t="s">
        <v>31</v>
      </c>
    </row>
    <row r="22" spans="1:3" ht="18">
      <c r="A22" s="37" t="s">
        <v>22</v>
      </c>
      <c r="B22" s="38"/>
      <c r="C22" s="2" t="s">
        <v>28</v>
      </c>
    </row>
    <row r="23" spans="1:3" ht="18">
      <c r="A23" s="37" t="s">
        <v>53</v>
      </c>
      <c r="B23" s="38"/>
      <c r="C23" s="2" t="s">
        <v>28</v>
      </c>
    </row>
    <row r="24" spans="1:3" ht="18">
      <c r="A24" s="37" t="s">
        <v>54</v>
      </c>
      <c r="B24" s="38"/>
      <c r="C24" s="2" t="s">
        <v>28</v>
      </c>
    </row>
    <row r="25" spans="1:3" ht="18">
      <c r="A25" s="37" t="s">
        <v>55</v>
      </c>
      <c r="B25" s="38"/>
      <c r="C25" s="2" t="s">
        <v>31</v>
      </c>
    </row>
    <row r="26" spans="1:3" ht="18">
      <c r="A26" s="37" t="s">
        <v>56</v>
      </c>
      <c r="B26" s="38"/>
      <c r="C26" s="2" t="s">
        <v>31</v>
      </c>
    </row>
    <row r="27" spans="1:3" ht="18">
      <c r="A27" s="37" t="s">
        <v>57</v>
      </c>
      <c r="B27" s="38"/>
      <c r="C27" s="2" t="s">
        <v>28</v>
      </c>
    </row>
    <row r="28" spans="1:3" ht="18">
      <c r="A28" s="37" t="s">
        <v>24</v>
      </c>
      <c r="B28" s="38"/>
      <c r="C28" s="2" t="s">
        <v>28</v>
      </c>
    </row>
    <row r="29" spans="1:3" ht="18">
      <c r="A29" s="39" t="s">
        <v>25</v>
      </c>
      <c r="B29" s="39"/>
      <c r="C29" s="2" t="s">
        <v>28</v>
      </c>
    </row>
    <row r="30" spans="1:3" ht="18">
      <c r="A30" s="39" t="s">
        <v>58</v>
      </c>
      <c r="B30" s="39"/>
      <c r="C30" s="2" t="s">
        <v>28</v>
      </c>
    </row>
    <row r="31" spans="1:3" s="41" customFormat="1" ht="18">
      <c r="A31" s="51"/>
      <c r="B31" s="52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19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7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Бердар І.В.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Веклюк В.В.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Ворохта Н.П.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C30" sqref="C30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сорок п’ятої  сесії Рахівської міської ради                         8-го скликання від 31.01.2024 р.</v>
      </c>
    </row>
    <row r="2" spans="1:8">
      <c r="A2" s="67" t="s">
        <v>68</v>
      </c>
      <c r="B2" s="67"/>
      <c r="C2" s="67"/>
    </row>
    <row r="3" spans="1:8" ht="50.25" customHeight="1">
      <c r="A3" s="68"/>
      <c r="B3" s="68"/>
      <c r="C3" s="68"/>
    </row>
    <row r="4" spans="1:8" s="1" customFormat="1" ht="17.399999999999999">
      <c r="A4" s="56" t="s">
        <v>0</v>
      </c>
      <c r="B4" s="56"/>
      <c r="C4" s="46" t="s">
        <v>34</v>
      </c>
    </row>
    <row r="5" spans="1:8" ht="18">
      <c r="A5" s="55" t="s">
        <v>46</v>
      </c>
      <c r="B5" s="55"/>
      <c r="C5" s="2" t="s">
        <v>31</v>
      </c>
      <c r="F5" t="s">
        <v>28</v>
      </c>
    </row>
    <row r="6" spans="1:8" ht="18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">
      <c r="A7" s="55" t="s">
        <v>2</v>
      </c>
      <c r="B7" s="55"/>
      <c r="C7" s="2" t="s">
        <v>31</v>
      </c>
      <c r="F7" t="s">
        <v>29</v>
      </c>
    </row>
    <row r="8" spans="1:8" ht="18">
      <c r="A8" s="55" t="s">
        <v>3</v>
      </c>
      <c r="B8" s="55"/>
      <c r="C8" s="2" t="s">
        <v>28</v>
      </c>
      <c r="F8" t="s">
        <v>32</v>
      </c>
    </row>
    <row r="9" spans="1:8" ht="18">
      <c r="A9" s="55" t="s">
        <v>48</v>
      </c>
      <c r="B9" s="55"/>
      <c r="C9" s="2" t="s">
        <v>31</v>
      </c>
      <c r="F9" t="s">
        <v>31</v>
      </c>
    </row>
    <row r="10" spans="1:8" ht="18">
      <c r="A10" s="55" t="s">
        <v>59</v>
      </c>
      <c r="B10" s="55"/>
      <c r="C10" s="2" t="s">
        <v>28</v>
      </c>
    </row>
    <row r="11" spans="1:8" ht="18">
      <c r="A11" s="55" t="s">
        <v>61</v>
      </c>
      <c r="B11" s="55"/>
      <c r="C11" s="2" t="s">
        <v>31</v>
      </c>
    </row>
    <row r="12" spans="1:8" ht="18">
      <c r="A12" s="55" t="s">
        <v>8</v>
      </c>
      <c r="B12" s="55"/>
      <c r="C12" s="2" t="s">
        <v>28</v>
      </c>
    </row>
    <row r="13" spans="1:8" ht="18">
      <c r="A13" s="55" t="s">
        <v>60</v>
      </c>
      <c r="B13" s="55"/>
      <c r="C13" s="2" t="s">
        <v>28</v>
      </c>
    </row>
    <row r="14" spans="1:8" ht="18">
      <c r="A14" s="55" t="s">
        <v>49</v>
      </c>
      <c r="B14" s="55"/>
      <c r="C14" s="2" t="s">
        <v>31</v>
      </c>
    </row>
    <row r="15" spans="1:8" ht="18">
      <c r="A15" s="43" t="s">
        <v>50</v>
      </c>
      <c r="B15" s="44"/>
      <c r="C15" s="2" t="s">
        <v>28</v>
      </c>
    </row>
    <row r="16" spans="1:8" ht="18">
      <c r="A16" s="43" t="s">
        <v>51</v>
      </c>
      <c r="B16" s="44"/>
      <c r="C16" s="2" t="s">
        <v>28</v>
      </c>
    </row>
    <row r="17" spans="1:3" ht="18">
      <c r="A17" s="43" t="s">
        <v>15</v>
      </c>
      <c r="B17" s="44"/>
      <c r="C17" s="2" t="s">
        <v>28</v>
      </c>
    </row>
    <row r="18" spans="1:3" ht="18">
      <c r="A18" s="43" t="s">
        <v>18</v>
      </c>
      <c r="B18" s="44"/>
      <c r="C18" s="2" t="s">
        <v>28</v>
      </c>
    </row>
    <row r="19" spans="1:3" ht="18">
      <c r="A19" s="43" t="s">
        <v>19</v>
      </c>
      <c r="B19" s="44"/>
      <c r="C19" s="2" t="s">
        <v>28</v>
      </c>
    </row>
    <row r="20" spans="1:3" ht="18">
      <c r="A20" s="43" t="s">
        <v>21</v>
      </c>
      <c r="B20" s="44"/>
      <c r="C20" s="2" t="s">
        <v>28</v>
      </c>
    </row>
    <row r="21" spans="1:3" ht="18">
      <c r="A21" s="43" t="s">
        <v>52</v>
      </c>
      <c r="B21" s="44"/>
      <c r="C21" s="2" t="s">
        <v>31</v>
      </c>
    </row>
    <row r="22" spans="1:3" ht="18">
      <c r="A22" s="43" t="s">
        <v>22</v>
      </c>
      <c r="B22" s="44"/>
      <c r="C22" s="2" t="s">
        <v>28</v>
      </c>
    </row>
    <row r="23" spans="1:3" ht="18">
      <c r="A23" s="43" t="s">
        <v>53</v>
      </c>
      <c r="B23" s="44"/>
      <c r="C23" s="2" t="s">
        <v>28</v>
      </c>
    </row>
    <row r="24" spans="1:3" ht="18">
      <c r="A24" s="43" t="s">
        <v>54</v>
      </c>
      <c r="B24" s="44"/>
      <c r="C24" s="2" t="s">
        <v>28</v>
      </c>
    </row>
    <row r="25" spans="1:3" ht="18">
      <c r="A25" s="43" t="s">
        <v>55</v>
      </c>
      <c r="B25" s="44"/>
      <c r="C25" s="2" t="s">
        <v>31</v>
      </c>
    </row>
    <row r="26" spans="1:3" ht="18">
      <c r="A26" s="43" t="s">
        <v>56</v>
      </c>
      <c r="B26" s="44"/>
      <c r="C26" s="2" t="s">
        <v>31</v>
      </c>
    </row>
    <row r="27" spans="1:3" ht="18">
      <c r="A27" s="43" t="s">
        <v>57</v>
      </c>
      <c r="B27" s="44"/>
      <c r="C27" s="2" t="s">
        <v>28</v>
      </c>
    </row>
    <row r="28" spans="1:3" ht="18">
      <c r="A28" s="43" t="s">
        <v>24</v>
      </c>
      <c r="B28" s="44"/>
      <c r="C28" s="2" t="s">
        <v>28</v>
      </c>
    </row>
    <row r="29" spans="1:3" ht="18">
      <c r="A29" s="45" t="s">
        <v>25</v>
      </c>
      <c r="B29" s="45"/>
      <c r="C29" s="2" t="s">
        <v>28</v>
      </c>
    </row>
    <row r="30" spans="1:3" ht="18">
      <c r="A30" s="45" t="s">
        <v>58</v>
      </c>
      <c r="B30" s="45"/>
      <c r="C30" s="2" t="s">
        <v>28</v>
      </c>
    </row>
    <row r="31" spans="1:3" s="41" customFormat="1" ht="18">
      <c r="A31" s="51"/>
      <c r="B31" s="52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18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8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Бердар І.В.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Веклюк В.В.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Ворохта Н.П.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C30" sqref="C30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сорок п’ятої  сесії Рахівської міської ради                         8-го скликання від 31.01.2024 р.</v>
      </c>
    </row>
    <row r="2" spans="1:8">
      <c r="A2" s="67" t="s">
        <v>69</v>
      </c>
      <c r="B2" s="67"/>
      <c r="C2" s="67"/>
    </row>
    <row r="3" spans="1:8" ht="53.25" customHeight="1">
      <c r="A3" s="68"/>
      <c r="B3" s="68"/>
      <c r="C3" s="68"/>
    </row>
    <row r="4" spans="1:8" s="1" customFormat="1" ht="17.399999999999999">
      <c r="A4" s="56" t="s">
        <v>0</v>
      </c>
      <c r="B4" s="56"/>
      <c r="C4" s="46" t="s">
        <v>34</v>
      </c>
    </row>
    <row r="5" spans="1:8" ht="18">
      <c r="A5" s="55" t="s">
        <v>46</v>
      </c>
      <c r="B5" s="55"/>
      <c r="C5" s="2" t="s">
        <v>31</v>
      </c>
      <c r="F5" t="s">
        <v>28</v>
      </c>
    </row>
    <row r="6" spans="1:8" ht="18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">
      <c r="A7" s="55" t="s">
        <v>2</v>
      </c>
      <c r="B7" s="55"/>
      <c r="C7" s="2" t="s">
        <v>31</v>
      </c>
      <c r="F7" t="s">
        <v>29</v>
      </c>
    </row>
    <row r="8" spans="1:8" ht="18">
      <c r="A8" s="55" t="s">
        <v>3</v>
      </c>
      <c r="B8" s="55"/>
      <c r="C8" s="2" t="s">
        <v>28</v>
      </c>
      <c r="F8" t="s">
        <v>32</v>
      </c>
    </row>
    <row r="9" spans="1:8" ht="18">
      <c r="A9" s="55" t="s">
        <v>48</v>
      </c>
      <c r="B9" s="55"/>
      <c r="C9" s="2" t="s">
        <v>31</v>
      </c>
      <c r="F9" t="s">
        <v>31</v>
      </c>
    </row>
    <row r="10" spans="1:8" ht="18">
      <c r="A10" s="55" t="s">
        <v>59</v>
      </c>
      <c r="B10" s="55"/>
      <c r="C10" s="2" t="s">
        <v>28</v>
      </c>
    </row>
    <row r="11" spans="1:8" ht="18">
      <c r="A11" s="55" t="s">
        <v>61</v>
      </c>
      <c r="B11" s="55"/>
      <c r="C11" s="2" t="s">
        <v>28</v>
      </c>
    </row>
    <row r="12" spans="1:8" ht="18">
      <c r="A12" s="55" t="s">
        <v>8</v>
      </c>
      <c r="B12" s="55"/>
      <c r="C12" s="2" t="s">
        <v>28</v>
      </c>
    </row>
    <row r="13" spans="1:8" ht="18">
      <c r="A13" s="55" t="s">
        <v>60</v>
      </c>
      <c r="B13" s="55"/>
      <c r="C13" s="2" t="s">
        <v>28</v>
      </c>
    </row>
    <row r="14" spans="1:8" ht="18">
      <c r="A14" s="55" t="s">
        <v>49</v>
      </c>
      <c r="B14" s="55"/>
      <c r="C14" s="2" t="s">
        <v>31</v>
      </c>
    </row>
    <row r="15" spans="1:8" ht="18">
      <c r="A15" s="43" t="s">
        <v>50</v>
      </c>
      <c r="B15" s="44"/>
      <c r="C15" s="2" t="s">
        <v>28</v>
      </c>
    </row>
    <row r="16" spans="1:8" ht="18">
      <c r="A16" s="43" t="s">
        <v>51</v>
      </c>
      <c r="B16" s="44"/>
      <c r="C16" s="2" t="s">
        <v>28</v>
      </c>
    </row>
    <row r="17" spans="1:3" ht="18">
      <c r="A17" s="43" t="s">
        <v>15</v>
      </c>
      <c r="B17" s="44"/>
      <c r="C17" s="2" t="s">
        <v>28</v>
      </c>
    </row>
    <row r="18" spans="1:3" ht="18">
      <c r="A18" s="43" t="s">
        <v>18</v>
      </c>
      <c r="B18" s="44"/>
      <c r="C18" s="2" t="s">
        <v>28</v>
      </c>
    </row>
    <row r="19" spans="1:3" ht="18">
      <c r="A19" s="43" t="s">
        <v>19</v>
      </c>
      <c r="B19" s="44"/>
      <c r="C19" s="2" t="s">
        <v>28</v>
      </c>
    </row>
    <row r="20" spans="1:3" ht="18">
      <c r="A20" s="43" t="s">
        <v>21</v>
      </c>
      <c r="B20" s="44"/>
      <c r="C20" s="2" t="s">
        <v>28</v>
      </c>
    </row>
    <row r="21" spans="1:3" ht="18">
      <c r="A21" s="43" t="s">
        <v>52</v>
      </c>
      <c r="B21" s="44"/>
      <c r="C21" s="2" t="s">
        <v>31</v>
      </c>
    </row>
    <row r="22" spans="1:3" ht="18">
      <c r="A22" s="43" t="s">
        <v>22</v>
      </c>
      <c r="B22" s="44"/>
      <c r="C22" s="2" t="s">
        <v>28</v>
      </c>
    </row>
    <row r="23" spans="1:3" ht="18">
      <c r="A23" s="43" t="s">
        <v>53</v>
      </c>
      <c r="B23" s="44"/>
      <c r="C23" s="2" t="s">
        <v>28</v>
      </c>
    </row>
    <row r="24" spans="1:3" ht="18">
      <c r="A24" s="43" t="s">
        <v>54</v>
      </c>
      <c r="B24" s="44"/>
      <c r="C24" s="2" t="s">
        <v>28</v>
      </c>
    </row>
    <row r="25" spans="1:3" ht="18">
      <c r="A25" s="43" t="s">
        <v>55</v>
      </c>
      <c r="B25" s="44"/>
      <c r="C25" s="2" t="s">
        <v>31</v>
      </c>
    </row>
    <row r="26" spans="1:3" ht="18">
      <c r="A26" s="43" t="s">
        <v>56</v>
      </c>
      <c r="B26" s="44"/>
      <c r="C26" s="2" t="s">
        <v>31</v>
      </c>
    </row>
    <row r="27" spans="1:3" ht="18">
      <c r="A27" s="43" t="s">
        <v>57</v>
      </c>
      <c r="B27" s="44"/>
      <c r="C27" s="2" t="s">
        <v>28</v>
      </c>
    </row>
    <row r="28" spans="1:3" ht="18">
      <c r="A28" s="43" t="s">
        <v>24</v>
      </c>
      <c r="B28" s="44"/>
      <c r="C28" s="2" t="s">
        <v>28</v>
      </c>
    </row>
    <row r="29" spans="1:3" ht="18">
      <c r="A29" s="45" t="s">
        <v>25</v>
      </c>
      <c r="B29" s="45"/>
      <c r="C29" s="2" t="s">
        <v>28</v>
      </c>
    </row>
    <row r="30" spans="1:3" ht="18">
      <c r="A30" s="45" t="s">
        <v>58</v>
      </c>
      <c r="B30" s="45"/>
      <c r="C30" s="2" t="s">
        <v>28</v>
      </c>
    </row>
    <row r="31" spans="1:3" s="41" customFormat="1" ht="18">
      <c r="A31" s="51"/>
      <c r="B31" s="52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19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7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Бердар І.В.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Веклюк В.В.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Ворохта Н.П.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C7" sqref="C7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сорок п’ятої  сесії Рахівської міської ради                         8-го скликання від 31.01.2024 р.</v>
      </c>
    </row>
    <row r="2" spans="1:8">
      <c r="A2" s="67" t="s">
        <v>70</v>
      </c>
      <c r="B2" s="67"/>
      <c r="C2" s="67"/>
    </row>
    <row r="3" spans="1:8" ht="59.25" customHeight="1">
      <c r="A3" s="68"/>
      <c r="B3" s="68"/>
      <c r="C3" s="68"/>
    </row>
    <row r="4" spans="1:8" s="1" customFormat="1" ht="17.399999999999999">
      <c r="A4" s="56" t="s">
        <v>0</v>
      </c>
      <c r="B4" s="56"/>
      <c r="C4" s="46" t="s">
        <v>34</v>
      </c>
    </row>
    <row r="5" spans="1:8" ht="18">
      <c r="A5" s="55" t="s">
        <v>46</v>
      </c>
      <c r="B5" s="55"/>
      <c r="C5" s="2" t="s">
        <v>31</v>
      </c>
      <c r="F5" t="s">
        <v>28</v>
      </c>
    </row>
    <row r="6" spans="1:8" ht="18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">
      <c r="A7" s="55" t="s">
        <v>2</v>
      </c>
      <c r="B7" s="55"/>
      <c r="C7" s="2" t="s">
        <v>31</v>
      </c>
      <c r="F7" t="s">
        <v>29</v>
      </c>
    </row>
    <row r="8" spans="1:8" ht="18">
      <c r="A8" s="55" t="s">
        <v>3</v>
      </c>
      <c r="B8" s="55"/>
      <c r="C8" s="2" t="s">
        <v>28</v>
      </c>
      <c r="F8" t="s">
        <v>32</v>
      </c>
    </row>
    <row r="9" spans="1:8" ht="18">
      <c r="A9" s="55" t="s">
        <v>48</v>
      </c>
      <c r="B9" s="55"/>
      <c r="C9" s="2" t="s">
        <v>31</v>
      </c>
      <c r="F9" t="s">
        <v>31</v>
      </c>
    </row>
    <row r="10" spans="1:8" ht="18">
      <c r="A10" s="55" t="s">
        <v>59</v>
      </c>
      <c r="B10" s="55"/>
      <c r="C10" s="2" t="s">
        <v>28</v>
      </c>
    </row>
    <row r="11" spans="1:8" ht="18">
      <c r="A11" s="55" t="s">
        <v>61</v>
      </c>
      <c r="B11" s="55"/>
      <c r="C11" s="2" t="s">
        <v>28</v>
      </c>
    </row>
    <row r="12" spans="1:8" ht="18">
      <c r="A12" s="55" t="s">
        <v>8</v>
      </c>
      <c r="B12" s="55"/>
      <c r="C12" s="2" t="s">
        <v>28</v>
      </c>
    </row>
    <row r="13" spans="1:8" ht="18">
      <c r="A13" s="55" t="s">
        <v>60</v>
      </c>
      <c r="B13" s="55"/>
      <c r="C13" s="2" t="s">
        <v>28</v>
      </c>
    </row>
    <row r="14" spans="1:8" ht="18">
      <c r="A14" s="55" t="s">
        <v>49</v>
      </c>
      <c r="B14" s="55"/>
      <c r="C14" s="2" t="s">
        <v>31</v>
      </c>
    </row>
    <row r="15" spans="1:8" ht="18">
      <c r="A15" s="43" t="s">
        <v>50</v>
      </c>
      <c r="B15" s="44"/>
      <c r="C15" s="2" t="s">
        <v>28</v>
      </c>
    </row>
    <row r="16" spans="1:8" ht="18">
      <c r="A16" s="43" t="s">
        <v>51</v>
      </c>
      <c r="B16" s="44"/>
      <c r="C16" s="2" t="s">
        <v>28</v>
      </c>
    </row>
    <row r="17" spans="1:3" ht="18">
      <c r="A17" s="43" t="s">
        <v>15</v>
      </c>
      <c r="B17" s="44"/>
      <c r="C17" s="2" t="s">
        <v>28</v>
      </c>
    </row>
    <row r="18" spans="1:3" ht="18">
      <c r="A18" s="43" t="s">
        <v>18</v>
      </c>
      <c r="B18" s="44"/>
      <c r="C18" s="2" t="s">
        <v>28</v>
      </c>
    </row>
    <row r="19" spans="1:3" ht="18">
      <c r="A19" s="43" t="s">
        <v>19</v>
      </c>
      <c r="B19" s="44"/>
      <c r="C19" s="2" t="s">
        <v>28</v>
      </c>
    </row>
    <row r="20" spans="1:3" ht="18">
      <c r="A20" s="43" t="s">
        <v>21</v>
      </c>
      <c r="B20" s="44"/>
      <c r="C20" s="2" t="s">
        <v>28</v>
      </c>
    </row>
    <row r="21" spans="1:3" ht="18">
      <c r="A21" s="43" t="s">
        <v>52</v>
      </c>
      <c r="B21" s="44"/>
      <c r="C21" s="2" t="s">
        <v>31</v>
      </c>
    </row>
    <row r="22" spans="1:3" ht="18">
      <c r="A22" s="43" t="s">
        <v>22</v>
      </c>
      <c r="B22" s="44"/>
      <c r="C22" s="2" t="s">
        <v>28</v>
      </c>
    </row>
    <row r="23" spans="1:3" ht="18">
      <c r="A23" s="43" t="s">
        <v>53</v>
      </c>
      <c r="B23" s="44"/>
      <c r="C23" s="2" t="s">
        <v>28</v>
      </c>
    </row>
    <row r="24" spans="1:3" ht="18">
      <c r="A24" s="43" t="s">
        <v>54</v>
      </c>
      <c r="B24" s="44"/>
      <c r="C24" s="2" t="s">
        <v>28</v>
      </c>
    </row>
    <row r="25" spans="1:3" ht="18">
      <c r="A25" s="43" t="s">
        <v>55</v>
      </c>
      <c r="B25" s="44"/>
      <c r="C25" s="2" t="s">
        <v>31</v>
      </c>
    </row>
    <row r="26" spans="1:3" ht="18">
      <c r="A26" s="43" t="s">
        <v>56</v>
      </c>
      <c r="B26" s="44"/>
      <c r="C26" s="2" t="s">
        <v>31</v>
      </c>
    </row>
    <row r="27" spans="1:3" ht="18">
      <c r="A27" s="43" t="s">
        <v>57</v>
      </c>
      <c r="B27" s="44"/>
      <c r="C27" s="2" t="s">
        <v>28</v>
      </c>
    </row>
    <row r="28" spans="1:3" ht="18">
      <c r="A28" s="43" t="s">
        <v>24</v>
      </c>
      <c r="B28" s="44"/>
      <c r="C28" s="2" t="s">
        <v>28</v>
      </c>
    </row>
    <row r="29" spans="1:3" ht="18">
      <c r="A29" s="45" t="s">
        <v>25</v>
      </c>
      <c r="B29" s="45"/>
      <c r="C29" s="2" t="s">
        <v>28</v>
      </c>
    </row>
    <row r="30" spans="1:3" ht="18">
      <c r="A30" s="45" t="s">
        <v>58</v>
      </c>
      <c r="B30" s="45"/>
      <c r="C30" s="2" t="s">
        <v>28</v>
      </c>
    </row>
    <row r="31" spans="1:3" s="41" customFormat="1" ht="18">
      <c r="A31" s="51"/>
      <c r="B31" s="52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19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7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Бердар І.В.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Веклюк В.В.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Ворохта Н.П.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G25" sqref="G25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сорок п’ятої  сесії Рахівської міської ради                         8-го скликання від 31.01.2024 р.</v>
      </c>
    </row>
    <row r="2" spans="1:8">
      <c r="A2" s="67" t="s">
        <v>71</v>
      </c>
      <c r="B2" s="67"/>
      <c r="C2" s="67"/>
    </row>
    <row r="3" spans="1:8" ht="51.75" customHeight="1">
      <c r="A3" s="68"/>
      <c r="B3" s="68"/>
      <c r="C3" s="68"/>
    </row>
    <row r="4" spans="1:8" s="1" customFormat="1" ht="17.399999999999999">
      <c r="A4" s="56" t="s">
        <v>0</v>
      </c>
      <c r="B4" s="56"/>
      <c r="C4" s="46" t="s">
        <v>34</v>
      </c>
    </row>
    <row r="5" spans="1:8" ht="18">
      <c r="A5" s="55" t="s">
        <v>46</v>
      </c>
      <c r="B5" s="55"/>
      <c r="C5" s="2" t="s">
        <v>31</v>
      </c>
      <c r="F5" t="s">
        <v>28</v>
      </c>
    </row>
    <row r="6" spans="1:8" ht="18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">
      <c r="A7" s="55" t="s">
        <v>2</v>
      </c>
      <c r="B7" s="55"/>
      <c r="C7" s="2" t="s">
        <v>31</v>
      </c>
      <c r="F7" t="s">
        <v>29</v>
      </c>
    </row>
    <row r="8" spans="1:8" ht="18">
      <c r="A8" s="55" t="s">
        <v>3</v>
      </c>
      <c r="B8" s="55"/>
      <c r="C8" s="2" t="s">
        <v>28</v>
      </c>
      <c r="F8" t="s">
        <v>32</v>
      </c>
    </row>
    <row r="9" spans="1:8" ht="18">
      <c r="A9" s="55" t="s">
        <v>48</v>
      </c>
      <c r="B9" s="55"/>
      <c r="C9" s="2" t="s">
        <v>31</v>
      </c>
      <c r="F9" t="s">
        <v>31</v>
      </c>
    </row>
    <row r="10" spans="1:8" ht="18">
      <c r="A10" s="55" t="s">
        <v>59</v>
      </c>
      <c r="B10" s="55"/>
      <c r="C10" s="2" t="s">
        <v>28</v>
      </c>
    </row>
    <row r="11" spans="1:8" ht="18">
      <c r="A11" s="55" t="s">
        <v>61</v>
      </c>
      <c r="B11" s="55"/>
      <c r="C11" s="2" t="s">
        <v>28</v>
      </c>
    </row>
    <row r="12" spans="1:8" ht="18">
      <c r="A12" s="55" t="s">
        <v>8</v>
      </c>
      <c r="B12" s="55"/>
      <c r="C12" s="2" t="s">
        <v>28</v>
      </c>
    </row>
    <row r="13" spans="1:8" ht="18">
      <c r="A13" s="55" t="s">
        <v>60</v>
      </c>
      <c r="B13" s="55"/>
      <c r="C13" s="2" t="s">
        <v>28</v>
      </c>
    </row>
    <row r="14" spans="1:8" ht="18">
      <c r="A14" s="55" t="s">
        <v>49</v>
      </c>
      <c r="B14" s="55"/>
      <c r="C14" s="2" t="s">
        <v>31</v>
      </c>
    </row>
    <row r="15" spans="1:8" ht="18">
      <c r="A15" s="43" t="s">
        <v>50</v>
      </c>
      <c r="B15" s="44"/>
      <c r="C15" s="2" t="s">
        <v>28</v>
      </c>
    </row>
    <row r="16" spans="1:8" ht="18">
      <c r="A16" s="43" t="s">
        <v>51</v>
      </c>
      <c r="B16" s="44"/>
      <c r="C16" s="2" t="s">
        <v>28</v>
      </c>
    </row>
    <row r="17" spans="1:3" ht="18">
      <c r="A17" s="43" t="s">
        <v>15</v>
      </c>
      <c r="B17" s="44"/>
      <c r="C17" s="2" t="s">
        <v>28</v>
      </c>
    </row>
    <row r="18" spans="1:3" ht="18">
      <c r="A18" s="43" t="s">
        <v>18</v>
      </c>
      <c r="B18" s="44"/>
      <c r="C18" s="2" t="s">
        <v>28</v>
      </c>
    </row>
    <row r="19" spans="1:3" ht="18">
      <c r="A19" s="43" t="s">
        <v>19</v>
      </c>
      <c r="B19" s="44"/>
      <c r="C19" s="2" t="s">
        <v>28</v>
      </c>
    </row>
    <row r="20" spans="1:3" ht="18">
      <c r="A20" s="43" t="s">
        <v>21</v>
      </c>
      <c r="B20" s="44"/>
      <c r="C20" s="2" t="s">
        <v>28</v>
      </c>
    </row>
    <row r="21" spans="1:3" ht="18">
      <c r="A21" s="43" t="s">
        <v>52</v>
      </c>
      <c r="B21" s="44"/>
      <c r="C21" s="2" t="s">
        <v>31</v>
      </c>
    </row>
    <row r="22" spans="1:3" ht="18">
      <c r="A22" s="43" t="s">
        <v>22</v>
      </c>
      <c r="B22" s="44"/>
      <c r="C22" s="2" t="s">
        <v>28</v>
      </c>
    </row>
    <row r="23" spans="1:3" ht="18">
      <c r="A23" s="43" t="s">
        <v>53</v>
      </c>
      <c r="B23" s="44"/>
      <c r="C23" s="2" t="s">
        <v>28</v>
      </c>
    </row>
    <row r="24" spans="1:3" ht="18">
      <c r="A24" s="43" t="s">
        <v>54</v>
      </c>
      <c r="B24" s="44"/>
      <c r="C24" s="2" t="s">
        <v>28</v>
      </c>
    </row>
    <row r="25" spans="1:3" ht="18">
      <c r="A25" s="43" t="s">
        <v>55</v>
      </c>
      <c r="B25" s="44"/>
      <c r="C25" s="2" t="s">
        <v>31</v>
      </c>
    </row>
    <row r="26" spans="1:3" ht="18">
      <c r="A26" s="43" t="s">
        <v>56</v>
      </c>
      <c r="B26" s="44"/>
      <c r="C26" s="2" t="s">
        <v>31</v>
      </c>
    </row>
    <row r="27" spans="1:3" ht="18">
      <c r="A27" s="43" t="s">
        <v>57</v>
      </c>
      <c r="B27" s="44"/>
      <c r="C27" s="2" t="s">
        <v>28</v>
      </c>
    </row>
    <row r="28" spans="1:3" ht="18">
      <c r="A28" s="43" t="s">
        <v>24</v>
      </c>
      <c r="B28" s="44"/>
      <c r="C28" s="2" t="s">
        <v>28</v>
      </c>
    </row>
    <row r="29" spans="1:3" ht="18">
      <c r="A29" s="45" t="s">
        <v>25</v>
      </c>
      <c r="B29" s="45"/>
      <c r="C29" s="2" t="s">
        <v>28</v>
      </c>
    </row>
    <row r="30" spans="1:3" ht="18">
      <c r="A30" s="45" t="s">
        <v>58</v>
      </c>
      <c r="B30" s="45"/>
      <c r="C30" s="2" t="s">
        <v>28</v>
      </c>
    </row>
    <row r="31" spans="1:3" s="41" customFormat="1" ht="18">
      <c r="A31" s="51"/>
      <c r="B31" s="52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19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7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Бердар І.В.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Веклюк В.В.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Ворохта Н.П.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4" sqref="D4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сорок п’ятої  сесії Рахівської міської ради                         8-го скликання від 31.01.2024 р.</v>
      </c>
    </row>
    <row r="2" spans="1:8">
      <c r="A2" s="67" t="s">
        <v>72</v>
      </c>
      <c r="B2" s="67"/>
      <c r="C2" s="67"/>
    </row>
    <row r="3" spans="1:8" ht="57" customHeight="1">
      <c r="A3" s="68"/>
      <c r="B3" s="68"/>
      <c r="C3" s="68"/>
    </row>
    <row r="4" spans="1:8" s="1" customFormat="1" ht="17.399999999999999">
      <c r="A4" s="56" t="s">
        <v>0</v>
      </c>
      <c r="B4" s="56"/>
      <c r="C4" s="46" t="s">
        <v>34</v>
      </c>
    </row>
    <row r="5" spans="1:8" ht="18">
      <c r="A5" s="55" t="s">
        <v>46</v>
      </c>
      <c r="B5" s="55"/>
      <c r="C5" s="2" t="s">
        <v>31</v>
      </c>
      <c r="F5" t="s">
        <v>28</v>
      </c>
    </row>
    <row r="6" spans="1:8" ht="18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">
      <c r="A7" s="55" t="s">
        <v>2</v>
      </c>
      <c r="B7" s="55"/>
      <c r="C7" s="2" t="s">
        <v>31</v>
      </c>
      <c r="F7" t="s">
        <v>29</v>
      </c>
    </row>
    <row r="8" spans="1:8" ht="18">
      <c r="A8" s="55" t="s">
        <v>3</v>
      </c>
      <c r="B8" s="55"/>
      <c r="C8" s="2" t="s">
        <v>28</v>
      </c>
      <c r="F8" t="s">
        <v>32</v>
      </c>
    </row>
    <row r="9" spans="1:8" ht="18">
      <c r="A9" s="55" t="s">
        <v>48</v>
      </c>
      <c r="B9" s="55"/>
      <c r="C9" s="2" t="s">
        <v>31</v>
      </c>
      <c r="F9" t="s">
        <v>31</v>
      </c>
    </row>
    <row r="10" spans="1:8" ht="18">
      <c r="A10" s="55" t="s">
        <v>59</v>
      </c>
      <c r="B10" s="55"/>
      <c r="C10" s="2" t="s">
        <v>28</v>
      </c>
    </row>
    <row r="11" spans="1:8" ht="18">
      <c r="A11" s="55" t="s">
        <v>61</v>
      </c>
      <c r="B11" s="55"/>
      <c r="C11" s="2" t="s">
        <v>28</v>
      </c>
    </row>
    <row r="12" spans="1:8" ht="18">
      <c r="A12" s="55" t="s">
        <v>8</v>
      </c>
      <c r="B12" s="55"/>
      <c r="C12" s="2" t="s">
        <v>28</v>
      </c>
    </row>
    <row r="13" spans="1:8" ht="18">
      <c r="A13" s="55" t="s">
        <v>60</v>
      </c>
      <c r="B13" s="55"/>
      <c r="C13" s="2" t="s">
        <v>28</v>
      </c>
    </row>
    <row r="14" spans="1:8" ht="18">
      <c r="A14" s="55" t="s">
        <v>49</v>
      </c>
      <c r="B14" s="55"/>
      <c r="C14" s="2" t="s">
        <v>31</v>
      </c>
    </row>
    <row r="15" spans="1:8" ht="18">
      <c r="A15" s="43" t="s">
        <v>50</v>
      </c>
      <c r="B15" s="44"/>
      <c r="C15" s="2" t="s">
        <v>28</v>
      </c>
    </row>
    <row r="16" spans="1:8" ht="18">
      <c r="A16" s="43" t="s">
        <v>51</v>
      </c>
      <c r="B16" s="44"/>
      <c r="C16" s="2" t="s">
        <v>28</v>
      </c>
    </row>
    <row r="17" spans="1:3" ht="18">
      <c r="A17" s="43" t="s">
        <v>15</v>
      </c>
      <c r="B17" s="44"/>
      <c r="C17" s="2" t="s">
        <v>28</v>
      </c>
    </row>
    <row r="18" spans="1:3" ht="18">
      <c r="A18" s="43" t="s">
        <v>18</v>
      </c>
      <c r="B18" s="44"/>
      <c r="C18" s="2" t="s">
        <v>28</v>
      </c>
    </row>
    <row r="19" spans="1:3" ht="18">
      <c r="A19" s="43" t="s">
        <v>19</v>
      </c>
      <c r="B19" s="44"/>
      <c r="C19" s="2" t="s">
        <v>28</v>
      </c>
    </row>
    <row r="20" spans="1:3" ht="18">
      <c r="A20" s="43" t="s">
        <v>21</v>
      </c>
      <c r="B20" s="44"/>
      <c r="C20" s="2" t="s">
        <v>28</v>
      </c>
    </row>
    <row r="21" spans="1:3" ht="18">
      <c r="A21" s="43" t="s">
        <v>52</v>
      </c>
      <c r="B21" s="44"/>
      <c r="C21" s="2" t="s">
        <v>31</v>
      </c>
    </row>
    <row r="22" spans="1:3" ht="18">
      <c r="A22" s="43" t="s">
        <v>22</v>
      </c>
      <c r="B22" s="44"/>
      <c r="C22" s="2" t="s">
        <v>28</v>
      </c>
    </row>
    <row r="23" spans="1:3" ht="18">
      <c r="A23" s="43" t="s">
        <v>53</v>
      </c>
      <c r="B23" s="44"/>
      <c r="C23" s="2" t="s">
        <v>28</v>
      </c>
    </row>
    <row r="24" spans="1:3" ht="18">
      <c r="A24" s="43" t="s">
        <v>54</v>
      </c>
      <c r="B24" s="44"/>
      <c r="C24" s="2" t="s">
        <v>28</v>
      </c>
    </row>
    <row r="25" spans="1:3" ht="18">
      <c r="A25" s="43" t="s">
        <v>55</v>
      </c>
      <c r="B25" s="44"/>
      <c r="C25" s="2" t="s">
        <v>31</v>
      </c>
    </row>
    <row r="26" spans="1:3" ht="18">
      <c r="A26" s="43" t="s">
        <v>56</v>
      </c>
      <c r="B26" s="44"/>
      <c r="C26" s="2" t="s">
        <v>31</v>
      </c>
    </row>
    <row r="27" spans="1:3" ht="18">
      <c r="A27" s="43" t="s">
        <v>57</v>
      </c>
      <c r="B27" s="44"/>
      <c r="C27" s="2" t="s">
        <v>28</v>
      </c>
    </row>
    <row r="28" spans="1:3" ht="18">
      <c r="A28" s="43" t="s">
        <v>24</v>
      </c>
      <c r="B28" s="44"/>
      <c r="C28" s="2" t="s">
        <v>28</v>
      </c>
    </row>
    <row r="29" spans="1:3" ht="18">
      <c r="A29" s="45" t="s">
        <v>25</v>
      </c>
      <c r="B29" s="45"/>
      <c r="C29" s="2" t="s">
        <v>28</v>
      </c>
    </row>
    <row r="30" spans="1:3" ht="18">
      <c r="A30" s="45" t="s">
        <v>58</v>
      </c>
      <c r="B30" s="45"/>
      <c r="C30" s="2" t="s">
        <v>28</v>
      </c>
    </row>
    <row r="31" spans="1:3" s="41" customFormat="1" ht="18">
      <c r="A31" s="51"/>
      <c r="B31" s="52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19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7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Бердар І.В.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Веклюк В.В.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Ворохта Н.П.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4">
    <tabColor rgb="FF92D050"/>
  </sheetPr>
  <dimension ref="A1:C42"/>
  <sheetViews>
    <sheetView zoomScale="190" zoomScaleNormal="190" workbookViewId="0">
      <selection activeCell="C31" sqref="C31"/>
    </sheetView>
  </sheetViews>
  <sheetFormatPr defaultRowHeight="14.4"/>
  <cols>
    <col min="1" max="1" width="24.88671875" customWidth="1"/>
    <col min="2" max="2" width="27.109375" customWidth="1"/>
    <col min="3" max="3" width="34.5546875" customWidth="1"/>
  </cols>
  <sheetData>
    <row r="1" spans="1:3" ht="49.5" customHeight="1">
      <c r="C1" s="12" t="str">
        <f>'Порядок денний'!C1</f>
        <v>додаток №___ до протоколу                                   сорок п’ятої  сесії Рахівської міської ради                         8-го скликання від 31.01.2024 р.</v>
      </c>
    </row>
    <row r="2" spans="1:3">
      <c r="A2" s="59" t="s">
        <v>44</v>
      </c>
      <c r="B2" s="59"/>
      <c r="C2" s="59"/>
    </row>
    <row r="3" spans="1:3" ht="27" customHeight="1">
      <c r="A3" s="60"/>
      <c r="B3" s="60"/>
      <c r="C3" s="60"/>
    </row>
    <row r="4" spans="1:3" ht="17.399999999999999">
      <c r="A4" s="61" t="s">
        <v>0</v>
      </c>
      <c r="B4" s="62"/>
      <c r="C4" s="4" t="s">
        <v>34</v>
      </c>
    </row>
    <row r="5" spans="1:3" ht="18">
      <c r="A5" s="57" t="s">
        <v>1</v>
      </c>
      <c r="B5" s="58"/>
      <c r="C5" s="2"/>
    </row>
    <row r="6" spans="1:3" ht="18">
      <c r="A6" s="57" t="s">
        <v>2</v>
      </c>
      <c r="B6" s="58"/>
      <c r="C6" s="2"/>
    </row>
    <row r="7" spans="1:3" ht="18">
      <c r="A7" s="57" t="s">
        <v>3</v>
      </c>
      <c r="B7" s="58"/>
      <c r="C7" s="2"/>
    </row>
    <row r="8" spans="1:3" ht="18">
      <c r="A8" s="57" t="s">
        <v>4</v>
      </c>
      <c r="B8" s="58"/>
      <c r="C8" s="2"/>
    </row>
    <row r="9" spans="1:3" ht="18">
      <c r="A9" s="57" t="s">
        <v>5</v>
      </c>
      <c r="B9" s="58"/>
      <c r="C9" s="2"/>
    </row>
    <row r="10" spans="1:3" ht="18">
      <c r="A10" s="57" t="s">
        <v>6</v>
      </c>
      <c r="B10" s="58"/>
      <c r="C10" s="2"/>
    </row>
    <row r="11" spans="1:3" ht="18">
      <c r="A11" s="57" t="s">
        <v>7</v>
      </c>
      <c r="B11" s="58"/>
      <c r="C11" s="2"/>
    </row>
    <row r="12" spans="1:3" ht="18">
      <c r="A12" s="57" t="s">
        <v>8</v>
      </c>
      <c r="B12" s="58"/>
      <c r="C12" s="2"/>
    </row>
    <row r="13" spans="1:3" ht="18">
      <c r="A13" s="57" t="s">
        <v>9</v>
      </c>
      <c r="B13" s="58"/>
      <c r="C13" s="2"/>
    </row>
    <row r="14" spans="1:3" ht="18">
      <c r="A14" s="57" t="s">
        <v>10</v>
      </c>
      <c r="B14" s="58"/>
      <c r="C14" s="2"/>
    </row>
    <row r="15" spans="1:3" ht="18">
      <c r="A15" s="57" t="s">
        <v>11</v>
      </c>
      <c r="B15" s="58"/>
      <c r="C15" s="2"/>
    </row>
    <row r="16" spans="1:3" ht="18">
      <c r="A16" s="57" t="s">
        <v>12</v>
      </c>
      <c r="B16" s="58"/>
      <c r="C16" s="2"/>
    </row>
    <row r="17" spans="1:3" ht="18">
      <c r="A17" s="57" t="s">
        <v>13</v>
      </c>
      <c r="B17" s="58"/>
      <c r="C17" s="2"/>
    </row>
    <row r="18" spans="1:3" ht="18">
      <c r="A18" s="57" t="s">
        <v>14</v>
      </c>
      <c r="B18" s="58"/>
      <c r="C18" s="2"/>
    </row>
    <row r="19" spans="1:3" ht="18">
      <c r="A19" s="57" t="s">
        <v>15</v>
      </c>
      <c r="B19" s="58"/>
      <c r="C19" s="2"/>
    </row>
    <row r="20" spans="1:3" ht="18">
      <c r="A20" s="57" t="s">
        <v>16</v>
      </c>
      <c r="B20" s="58"/>
      <c r="C20" s="2"/>
    </row>
    <row r="21" spans="1:3" ht="18">
      <c r="A21" s="57" t="s">
        <v>17</v>
      </c>
      <c r="B21" s="58"/>
      <c r="C21" s="2"/>
    </row>
    <row r="22" spans="1:3" ht="18">
      <c r="A22" s="57" t="s">
        <v>18</v>
      </c>
      <c r="B22" s="58"/>
      <c r="C22" s="2"/>
    </row>
    <row r="23" spans="1:3" ht="18">
      <c r="A23" s="57" t="s">
        <v>19</v>
      </c>
      <c r="B23" s="58"/>
      <c r="C23" s="2"/>
    </row>
    <row r="24" spans="1:3" ht="18">
      <c r="A24" s="57" t="s">
        <v>20</v>
      </c>
      <c r="B24" s="58"/>
      <c r="C24" s="2"/>
    </row>
    <row r="25" spans="1:3" ht="18">
      <c r="A25" s="57" t="s">
        <v>21</v>
      </c>
      <c r="B25" s="58"/>
      <c r="C25" s="2"/>
    </row>
    <row r="26" spans="1:3" ht="18">
      <c r="A26" s="57" t="s">
        <v>22</v>
      </c>
      <c r="B26" s="58"/>
      <c r="C26" s="2"/>
    </row>
    <row r="27" spans="1:3" ht="18">
      <c r="A27" s="57" t="s">
        <v>23</v>
      </c>
      <c r="B27" s="58"/>
      <c r="C27" s="2"/>
    </row>
    <row r="28" spans="1:3" ht="18">
      <c r="A28" s="57" t="s">
        <v>24</v>
      </c>
      <c r="B28" s="58"/>
      <c r="C28" s="2"/>
    </row>
    <row r="29" spans="1:3" ht="18">
      <c r="A29" s="57" t="s">
        <v>25</v>
      </c>
      <c r="B29" s="58"/>
      <c r="C29" s="2"/>
    </row>
    <row r="30" spans="1:3" ht="18">
      <c r="A30" s="57" t="s">
        <v>26</v>
      </c>
      <c r="B30" s="58"/>
      <c r="C30" s="2"/>
    </row>
    <row r="31" spans="1:3" ht="18">
      <c r="A31" s="57" t="s">
        <v>35</v>
      </c>
      <c r="B31" s="58"/>
      <c r="C31" s="2"/>
    </row>
    <row r="32" spans="1:3" ht="9" customHeight="1">
      <c r="A32" s="3"/>
      <c r="B32" s="3"/>
      <c r="C32" s="3" t="s">
        <v>27</v>
      </c>
    </row>
    <row r="33" spans="1:3" ht="16.8">
      <c r="A33" s="13" t="s">
        <v>28</v>
      </c>
      <c r="B33" s="14">
        <f>COUNTIF(C5:C31,A33)</f>
        <v>0</v>
      </c>
      <c r="C33" s="14" t="str">
        <f>IF(14&lt;=B33,"Рішення прийнято","Рішення не прийнято")</f>
        <v>Рішення не прийнято</v>
      </c>
    </row>
    <row r="34" spans="1:3" ht="16.8">
      <c r="A34" s="15" t="s">
        <v>33</v>
      </c>
      <c r="B34" s="14">
        <f>COUNTIF(C5:C31,A34)</f>
        <v>0</v>
      </c>
      <c r="C34" s="16"/>
    </row>
    <row r="35" spans="1:3" ht="16.8">
      <c r="A35" s="13" t="s">
        <v>29</v>
      </c>
      <c r="B35" s="14">
        <f>COUNTIF(C5:C31,A35)</f>
        <v>0</v>
      </c>
      <c r="C35" s="16"/>
    </row>
    <row r="36" spans="1:3" ht="16.8">
      <c r="A36" s="13" t="s">
        <v>32</v>
      </c>
      <c r="B36" s="14">
        <f>COUNTIF(C5:C31,A36)</f>
        <v>0</v>
      </c>
      <c r="C36" s="16"/>
    </row>
    <row r="37" spans="1:3" ht="16.8">
      <c r="A37" s="13" t="s">
        <v>31</v>
      </c>
      <c r="B37" s="14">
        <f>COUNTIF(C5:C31,A37)</f>
        <v>0</v>
      </c>
      <c r="C37" s="16"/>
    </row>
    <row r="38" spans="1:3" ht="18">
      <c r="A38" s="5" t="s">
        <v>30</v>
      </c>
      <c r="B38" s="5"/>
      <c r="C38" s="8" t="str">
        <f>'Порядок денний'!C40</f>
        <v>Бердар І.В.</v>
      </c>
    </row>
    <row r="39" spans="1:3" ht="6" customHeight="1">
      <c r="A39" s="5"/>
      <c r="B39" s="5"/>
      <c r="C39" s="8"/>
    </row>
    <row r="40" spans="1:3" ht="18">
      <c r="A40" s="5" t="s">
        <v>36</v>
      </c>
      <c r="B40" s="5"/>
      <c r="C40" s="8" t="str">
        <f>'Порядок денний'!C42</f>
        <v>Веклюк В.В.</v>
      </c>
    </row>
    <row r="41" spans="1:3" ht="5.25" customHeight="1">
      <c r="A41" s="5"/>
      <c r="B41" s="5"/>
      <c r="C41" s="8"/>
    </row>
    <row r="42" spans="1:3" ht="18">
      <c r="A42" s="5" t="s">
        <v>36</v>
      </c>
      <c r="B42" s="5"/>
      <c r="C42" s="8" t="str">
        <f>'Порядок денний'!C44</f>
        <v>Ворохта Н.П.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K7" sqref="K7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сорок п’ятої  сесії Рахівської міської ради                         8-го скликання від 31.01.2024 р.</v>
      </c>
    </row>
    <row r="2" spans="1:8">
      <c r="A2" s="67" t="s">
        <v>73</v>
      </c>
      <c r="B2" s="67"/>
      <c r="C2" s="67"/>
    </row>
    <row r="3" spans="1:8" ht="51.75" customHeight="1">
      <c r="A3" s="68"/>
      <c r="B3" s="68"/>
      <c r="C3" s="68"/>
    </row>
    <row r="4" spans="1:8" s="1" customFormat="1" ht="17.399999999999999">
      <c r="A4" s="56" t="s">
        <v>0</v>
      </c>
      <c r="B4" s="56"/>
      <c r="C4" s="46" t="s">
        <v>34</v>
      </c>
    </row>
    <row r="5" spans="1:8" ht="18">
      <c r="A5" s="55" t="s">
        <v>46</v>
      </c>
      <c r="B5" s="55"/>
      <c r="C5" s="2" t="s">
        <v>31</v>
      </c>
      <c r="F5" t="s">
        <v>28</v>
      </c>
    </row>
    <row r="6" spans="1:8" ht="18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">
      <c r="A7" s="55" t="s">
        <v>2</v>
      </c>
      <c r="B7" s="55"/>
      <c r="C7" s="2" t="s">
        <v>31</v>
      </c>
      <c r="F7" t="s">
        <v>29</v>
      </c>
    </row>
    <row r="8" spans="1:8" ht="18">
      <c r="A8" s="55" t="s">
        <v>3</v>
      </c>
      <c r="B8" s="55"/>
      <c r="C8" s="2" t="s">
        <v>28</v>
      </c>
      <c r="F8" t="s">
        <v>32</v>
      </c>
    </row>
    <row r="9" spans="1:8" ht="18">
      <c r="A9" s="55" t="s">
        <v>48</v>
      </c>
      <c r="B9" s="55"/>
      <c r="C9" s="2" t="s">
        <v>31</v>
      </c>
      <c r="F9" t="s">
        <v>31</v>
      </c>
    </row>
    <row r="10" spans="1:8" ht="18">
      <c r="A10" s="55" t="s">
        <v>59</v>
      </c>
      <c r="B10" s="55"/>
      <c r="C10" s="2" t="s">
        <v>28</v>
      </c>
    </row>
    <row r="11" spans="1:8" ht="18">
      <c r="A11" s="55" t="s">
        <v>61</v>
      </c>
      <c r="B11" s="55"/>
      <c r="C11" s="2" t="s">
        <v>28</v>
      </c>
    </row>
    <row r="12" spans="1:8" ht="18">
      <c r="A12" s="55" t="s">
        <v>8</v>
      </c>
      <c r="B12" s="55"/>
      <c r="C12" s="2" t="s">
        <v>28</v>
      </c>
    </row>
    <row r="13" spans="1:8" ht="18">
      <c r="A13" s="55" t="s">
        <v>60</v>
      </c>
      <c r="B13" s="55"/>
      <c r="C13" s="2" t="s">
        <v>28</v>
      </c>
    </row>
    <row r="14" spans="1:8" ht="18">
      <c r="A14" s="55" t="s">
        <v>49</v>
      </c>
      <c r="B14" s="55"/>
      <c r="C14" s="2" t="s">
        <v>31</v>
      </c>
    </row>
    <row r="15" spans="1:8" ht="18">
      <c r="A15" s="43" t="s">
        <v>50</v>
      </c>
      <c r="B15" s="44"/>
      <c r="C15" s="2" t="s">
        <v>28</v>
      </c>
    </row>
    <row r="16" spans="1:8" ht="18">
      <c r="A16" s="43" t="s">
        <v>51</v>
      </c>
      <c r="B16" s="44"/>
      <c r="C16" s="2" t="s">
        <v>28</v>
      </c>
    </row>
    <row r="17" spans="1:3" ht="18">
      <c r="A17" s="43" t="s">
        <v>15</v>
      </c>
      <c r="B17" s="44"/>
      <c r="C17" s="2" t="s">
        <v>28</v>
      </c>
    </row>
    <row r="18" spans="1:3" ht="18">
      <c r="A18" s="43" t="s">
        <v>18</v>
      </c>
      <c r="B18" s="44"/>
      <c r="C18" s="2" t="s">
        <v>28</v>
      </c>
    </row>
    <row r="19" spans="1:3" ht="18">
      <c r="A19" s="43" t="s">
        <v>19</v>
      </c>
      <c r="B19" s="44"/>
      <c r="C19" s="2" t="s">
        <v>28</v>
      </c>
    </row>
    <row r="20" spans="1:3" ht="18">
      <c r="A20" s="43" t="s">
        <v>21</v>
      </c>
      <c r="B20" s="44"/>
      <c r="C20" s="2" t="s">
        <v>28</v>
      </c>
    </row>
    <row r="21" spans="1:3" ht="18">
      <c r="A21" s="43" t="s">
        <v>52</v>
      </c>
      <c r="B21" s="44"/>
      <c r="C21" s="2" t="s">
        <v>31</v>
      </c>
    </row>
    <row r="22" spans="1:3" ht="18">
      <c r="A22" s="43" t="s">
        <v>22</v>
      </c>
      <c r="B22" s="44"/>
      <c r="C22" s="2" t="s">
        <v>28</v>
      </c>
    </row>
    <row r="23" spans="1:3" ht="18">
      <c r="A23" s="43" t="s">
        <v>53</v>
      </c>
      <c r="B23" s="44"/>
      <c r="C23" s="2" t="s">
        <v>28</v>
      </c>
    </row>
    <row r="24" spans="1:3" ht="18">
      <c r="A24" s="43" t="s">
        <v>54</v>
      </c>
      <c r="B24" s="44"/>
      <c r="C24" s="2" t="s">
        <v>28</v>
      </c>
    </row>
    <row r="25" spans="1:3" ht="18">
      <c r="A25" s="43" t="s">
        <v>55</v>
      </c>
      <c r="B25" s="44"/>
      <c r="C25" s="2" t="s">
        <v>31</v>
      </c>
    </row>
    <row r="26" spans="1:3" ht="18">
      <c r="A26" s="43" t="s">
        <v>56</v>
      </c>
      <c r="B26" s="44"/>
      <c r="C26" s="2" t="s">
        <v>31</v>
      </c>
    </row>
    <row r="27" spans="1:3" ht="18">
      <c r="A27" s="43" t="s">
        <v>57</v>
      </c>
      <c r="B27" s="44"/>
      <c r="C27" s="2" t="s">
        <v>28</v>
      </c>
    </row>
    <row r="28" spans="1:3" ht="18">
      <c r="A28" s="43" t="s">
        <v>24</v>
      </c>
      <c r="B28" s="44"/>
      <c r="C28" s="2" t="s">
        <v>28</v>
      </c>
    </row>
    <row r="29" spans="1:3" ht="18">
      <c r="A29" s="45" t="s">
        <v>25</v>
      </c>
      <c r="B29" s="45"/>
      <c r="C29" s="2" t="s">
        <v>28</v>
      </c>
    </row>
    <row r="30" spans="1:3" ht="18">
      <c r="A30" s="45" t="s">
        <v>58</v>
      </c>
      <c r="B30" s="45"/>
      <c r="C30" s="2" t="s">
        <v>28</v>
      </c>
    </row>
    <row r="31" spans="1:3" s="41" customFormat="1" ht="18">
      <c r="A31" s="51"/>
      <c r="B31" s="52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19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7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Бердар І.В.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Веклюк В.В.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Ворохта Н.П.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17" sqref="D17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сорок п’ятої  сесії Рахівської міської ради                         8-го скликання від 31.01.2024 р.</v>
      </c>
    </row>
    <row r="2" spans="1:8">
      <c r="A2" s="67" t="s">
        <v>74</v>
      </c>
      <c r="B2" s="67"/>
      <c r="C2" s="67"/>
    </row>
    <row r="3" spans="1:8" ht="33.75" customHeight="1">
      <c r="A3" s="68"/>
      <c r="B3" s="68"/>
      <c r="C3" s="68"/>
    </row>
    <row r="4" spans="1:8" s="1" customFormat="1" ht="17.399999999999999">
      <c r="A4" s="56" t="s">
        <v>0</v>
      </c>
      <c r="B4" s="56"/>
      <c r="C4" s="46" t="s">
        <v>34</v>
      </c>
    </row>
    <row r="5" spans="1:8" ht="18">
      <c r="A5" s="55" t="s">
        <v>46</v>
      </c>
      <c r="B5" s="55"/>
      <c r="C5" s="2" t="s">
        <v>31</v>
      </c>
      <c r="F5" t="s">
        <v>28</v>
      </c>
    </row>
    <row r="6" spans="1:8" ht="18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">
      <c r="A7" s="55" t="s">
        <v>2</v>
      </c>
      <c r="B7" s="55"/>
      <c r="C7" s="2" t="s">
        <v>31</v>
      </c>
      <c r="F7" t="s">
        <v>29</v>
      </c>
    </row>
    <row r="8" spans="1:8" ht="18">
      <c r="A8" s="55" t="s">
        <v>3</v>
      </c>
      <c r="B8" s="55"/>
      <c r="C8" s="2" t="s">
        <v>28</v>
      </c>
      <c r="F8" t="s">
        <v>32</v>
      </c>
    </row>
    <row r="9" spans="1:8" ht="18">
      <c r="A9" s="55" t="s">
        <v>48</v>
      </c>
      <c r="B9" s="55"/>
      <c r="C9" s="2" t="s">
        <v>31</v>
      </c>
      <c r="F9" t="s">
        <v>31</v>
      </c>
    </row>
    <row r="10" spans="1:8" ht="18">
      <c r="A10" s="55" t="s">
        <v>59</v>
      </c>
      <c r="B10" s="55"/>
      <c r="C10" s="2" t="s">
        <v>28</v>
      </c>
    </row>
    <row r="11" spans="1:8" ht="18">
      <c r="A11" s="55" t="s">
        <v>61</v>
      </c>
      <c r="B11" s="55"/>
      <c r="C11" s="2" t="s">
        <v>28</v>
      </c>
    </row>
    <row r="12" spans="1:8" ht="18">
      <c r="A12" s="55" t="s">
        <v>8</v>
      </c>
      <c r="B12" s="55"/>
      <c r="C12" s="2" t="s">
        <v>28</v>
      </c>
    </row>
    <row r="13" spans="1:8" ht="18">
      <c r="A13" s="55" t="s">
        <v>60</v>
      </c>
      <c r="B13" s="55"/>
      <c r="C13" s="2" t="s">
        <v>28</v>
      </c>
    </row>
    <row r="14" spans="1:8" ht="18">
      <c r="A14" s="55" t="s">
        <v>49</v>
      </c>
      <c r="B14" s="55"/>
      <c r="C14" s="2" t="s">
        <v>31</v>
      </c>
    </row>
    <row r="15" spans="1:8" ht="18">
      <c r="A15" s="43" t="s">
        <v>50</v>
      </c>
      <c r="B15" s="44"/>
      <c r="C15" s="2" t="s">
        <v>28</v>
      </c>
    </row>
    <row r="16" spans="1:8" ht="18">
      <c r="A16" s="43" t="s">
        <v>51</v>
      </c>
      <c r="B16" s="44"/>
      <c r="C16" s="2" t="s">
        <v>28</v>
      </c>
    </row>
    <row r="17" spans="1:3" ht="18">
      <c r="A17" s="43" t="s">
        <v>15</v>
      </c>
      <c r="B17" s="44"/>
      <c r="C17" s="2" t="s">
        <v>28</v>
      </c>
    </row>
    <row r="18" spans="1:3" ht="18">
      <c r="A18" s="43" t="s">
        <v>18</v>
      </c>
      <c r="B18" s="44"/>
      <c r="C18" s="2" t="s">
        <v>28</v>
      </c>
    </row>
    <row r="19" spans="1:3" ht="18">
      <c r="A19" s="43" t="s">
        <v>19</v>
      </c>
      <c r="B19" s="44"/>
      <c r="C19" s="2" t="s">
        <v>28</v>
      </c>
    </row>
    <row r="20" spans="1:3" ht="18">
      <c r="A20" s="43" t="s">
        <v>21</v>
      </c>
      <c r="B20" s="44"/>
      <c r="C20" s="2" t="s">
        <v>28</v>
      </c>
    </row>
    <row r="21" spans="1:3" ht="18">
      <c r="A21" s="43" t="s">
        <v>52</v>
      </c>
      <c r="B21" s="44"/>
      <c r="C21" s="2" t="s">
        <v>31</v>
      </c>
    </row>
    <row r="22" spans="1:3" ht="18">
      <c r="A22" s="43" t="s">
        <v>22</v>
      </c>
      <c r="B22" s="44"/>
      <c r="C22" s="2" t="s">
        <v>28</v>
      </c>
    </row>
    <row r="23" spans="1:3" ht="18">
      <c r="A23" s="43" t="s">
        <v>53</v>
      </c>
      <c r="B23" s="44"/>
      <c r="C23" s="2" t="s">
        <v>28</v>
      </c>
    </row>
    <row r="24" spans="1:3" ht="18">
      <c r="A24" s="43" t="s">
        <v>54</v>
      </c>
      <c r="B24" s="44"/>
      <c r="C24" s="2" t="s">
        <v>28</v>
      </c>
    </row>
    <row r="25" spans="1:3" ht="18">
      <c r="A25" s="43" t="s">
        <v>55</v>
      </c>
      <c r="B25" s="44"/>
      <c r="C25" s="2" t="s">
        <v>31</v>
      </c>
    </row>
    <row r="26" spans="1:3" ht="18">
      <c r="A26" s="43" t="s">
        <v>56</v>
      </c>
      <c r="B26" s="44"/>
      <c r="C26" s="2" t="s">
        <v>31</v>
      </c>
    </row>
    <row r="27" spans="1:3" ht="18">
      <c r="A27" s="43" t="s">
        <v>57</v>
      </c>
      <c r="B27" s="44"/>
      <c r="C27" s="2" t="s">
        <v>28</v>
      </c>
    </row>
    <row r="28" spans="1:3" ht="18">
      <c r="A28" s="43" t="s">
        <v>24</v>
      </c>
      <c r="B28" s="44"/>
      <c r="C28" s="2" t="s">
        <v>28</v>
      </c>
    </row>
    <row r="29" spans="1:3" ht="18">
      <c r="A29" s="45" t="s">
        <v>25</v>
      </c>
      <c r="B29" s="45"/>
      <c r="C29" s="2" t="s">
        <v>28</v>
      </c>
    </row>
    <row r="30" spans="1:3" ht="18">
      <c r="A30" s="45" t="s">
        <v>58</v>
      </c>
      <c r="B30" s="45"/>
      <c r="C30" s="2" t="s">
        <v>31</v>
      </c>
    </row>
    <row r="31" spans="1:3" s="41" customFormat="1" ht="18">
      <c r="A31" s="51"/>
      <c r="B31" s="52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18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8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Бердар І.В.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Веклюк В.В.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Ворохта Н.П.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E17" sqref="E17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сорок п’ятої  сесії Рахівської міської ради                         8-го скликання від 31.01.2024 р.</v>
      </c>
    </row>
    <row r="2" spans="1:8">
      <c r="A2" s="67" t="s">
        <v>75</v>
      </c>
      <c r="B2" s="67"/>
      <c r="C2" s="67"/>
    </row>
    <row r="3" spans="1:8" ht="43.5" customHeight="1">
      <c r="A3" s="68"/>
      <c r="B3" s="68"/>
      <c r="C3" s="68"/>
    </row>
    <row r="4" spans="1:8" s="1" customFormat="1" ht="17.399999999999999">
      <c r="A4" s="56" t="s">
        <v>0</v>
      </c>
      <c r="B4" s="56"/>
      <c r="C4" s="46" t="s">
        <v>34</v>
      </c>
    </row>
    <row r="5" spans="1:8" ht="18">
      <c r="A5" s="55" t="s">
        <v>46</v>
      </c>
      <c r="B5" s="55"/>
      <c r="C5" s="2" t="s">
        <v>31</v>
      </c>
      <c r="F5" t="s">
        <v>28</v>
      </c>
    </row>
    <row r="6" spans="1:8" ht="18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">
      <c r="A7" s="55" t="s">
        <v>2</v>
      </c>
      <c r="B7" s="55"/>
      <c r="C7" s="2" t="s">
        <v>31</v>
      </c>
      <c r="F7" t="s">
        <v>29</v>
      </c>
    </row>
    <row r="8" spans="1:8" ht="18">
      <c r="A8" s="55" t="s">
        <v>3</v>
      </c>
      <c r="B8" s="55"/>
      <c r="C8" s="2" t="s">
        <v>28</v>
      </c>
      <c r="F8" t="s">
        <v>32</v>
      </c>
    </row>
    <row r="9" spans="1:8" ht="18">
      <c r="A9" s="55" t="s">
        <v>48</v>
      </c>
      <c r="B9" s="55"/>
      <c r="C9" s="2" t="s">
        <v>31</v>
      </c>
      <c r="F9" t="s">
        <v>31</v>
      </c>
    </row>
    <row r="10" spans="1:8" ht="18">
      <c r="A10" s="55" t="s">
        <v>59</v>
      </c>
      <c r="B10" s="55"/>
      <c r="C10" s="2" t="s">
        <v>28</v>
      </c>
    </row>
    <row r="11" spans="1:8" ht="18">
      <c r="A11" s="55" t="s">
        <v>61</v>
      </c>
      <c r="B11" s="55"/>
      <c r="C11" s="2" t="s">
        <v>28</v>
      </c>
    </row>
    <row r="12" spans="1:8" ht="18">
      <c r="A12" s="55" t="s">
        <v>8</v>
      </c>
      <c r="B12" s="55"/>
      <c r="C12" s="2" t="s">
        <v>28</v>
      </c>
    </row>
    <row r="13" spans="1:8" ht="18">
      <c r="A13" s="55" t="s">
        <v>60</v>
      </c>
      <c r="B13" s="55"/>
      <c r="C13" s="2" t="s">
        <v>28</v>
      </c>
    </row>
    <row r="14" spans="1:8" ht="18">
      <c r="A14" s="55" t="s">
        <v>49</v>
      </c>
      <c r="B14" s="55"/>
      <c r="C14" s="2" t="s">
        <v>31</v>
      </c>
    </row>
    <row r="15" spans="1:8" ht="18">
      <c r="A15" s="43" t="s">
        <v>50</v>
      </c>
      <c r="B15" s="44"/>
      <c r="C15" s="2" t="s">
        <v>28</v>
      </c>
    </row>
    <row r="16" spans="1:8" ht="18">
      <c r="A16" s="43" t="s">
        <v>51</v>
      </c>
      <c r="B16" s="44"/>
      <c r="C16" s="2" t="s">
        <v>28</v>
      </c>
    </row>
    <row r="17" spans="1:3" ht="18">
      <c r="A17" s="43" t="s">
        <v>15</v>
      </c>
      <c r="B17" s="44"/>
      <c r="C17" s="2" t="s">
        <v>28</v>
      </c>
    </row>
    <row r="18" spans="1:3" ht="18">
      <c r="A18" s="43" t="s">
        <v>18</v>
      </c>
      <c r="B18" s="44"/>
      <c r="C18" s="2" t="s">
        <v>28</v>
      </c>
    </row>
    <row r="19" spans="1:3" ht="18">
      <c r="A19" s="43" t="s">
        <v>19</v>
      </c>
      <c r="B19" s="44"/>
      <c r="C19" s="2" t="s">
        <v>28</v>
      </c>
    </row>
    <row r="20" spans="1:3" ht="18">
      <c r="A20" s="43" t="s">
        <v>21</v>
      </c>
      <c r="B20" s="44"/>
      <c r="C20" s="2" t="s">
        <v>28</v>
      </c>
    </row>
    <row r="21" spans="1:3" ht="18">
      <c r="A21" s="43" t="s">
        <v>52</v>
      </c>
      <c r="B21" s="44"/>
      <c r="C21" s="2" t="s">
        <v>31</v>
      </c>
    </row>
    <row r="22" spans="1:3" ht="18">
      <c r="A22" s="43" t="s">
        <v>22</v>
      </c>
      <c r="B22" s="44"/>
      <c r="C22" s="2" t="s">
        <v>28</v>
      </c>
    </row>
    <row r="23" spans="1:3" ht="18">
      <c r="A23" s="43" t="s">
        <v>53</v>
      </c>
      <c r="B23" s="44"/>
      <c r="C23" s="2" t="s">
        <v>28</v>
      </c>
    </row>
    <row r="24" spans="1:3" ht="18">
      <c r="A24" s="43" t="s">
        <v>54</v>
      </c>
      <c r="B24" s="44"/>
      <c r="C24" s="2" t="s">
        <v>28</v>
      </c>
    </row>
    <row r="25" spans="1:3" ht="18">
      <c r="A25" s="43" t="s">
        <v>55</v>
      </c>
      <c r="B25" s="44"/>
      <c r="C25" s="2" t="s">
        <v>31</v>
      </c>
    </row>
    <row r="26" spans="1:3" ht="18">
      <c r="A26" s="43" t="s">
        <v>56</v>
      </c>
      <c r="B26" s="44"/>
      <c r="C26" s="2" t="s">
        <v>31</v>
      </c>
    </row>
    <row r="27" spans="1:3" ht="18">
      <c r="A27" s="43" t="s">
        <v>57</v>
      </c>
      <c r="B27" s="44"/>
      <c r="C27" s="2" t="s">
        <v>28</v>
      </c>
    </row>
    <row r="28" spans="1:3" ht="18">
      <c r="A28" s="43" t="s">
        <v>24</v>
      </c>
      <c r="B28" s="44"/>
      <c r="C28" s="2" t="s">
        <v>28</v>
      </c>
    </row>
    <row r="29" spans="1:3" ht="18">
      <c r="A29" s="45" t="s">
        <v>25</v>
      </c>
      <c r="B29" s="45"/>
      <c r="C29" s="2" t="s">
        <v>28</v>
      </c>
    </row>
    <row r="30" spans="1:3" ht="18">
      <c r="A30" s="45" t="s">
        <v>58</v>
      </c>
      <c r="B30" s="45"/>
      <c r="C30" s="2" t="s">
        <v>31</v>
      </c>
    </row>
    <row r="31" spans="1:3" s="41" customFormat="1" ht="18">
      <c r="A31" s="51"/>
      <c r="B31" s="52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18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8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Бердар І.В.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Веклюк В.В.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Ворохта Н.П.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E13" sqref="E13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сорок п’ятої  сесії Рахівської міської ради                         8-го скликання від 31.01.2024 р.</v>
      </c>
    </row>
    <row r="2" spans="1:8">
      <c r="A2" s="67" t="s">
        <v>76</v>
      </c>
      <c r="B2" s="67"/>
      <c r="C2" s="67"/>
    </row>
    <row r="3" spans="1:8" ht="33.75" customHeight="1">
      <c r="A3" s="68"/>
      <c r="B3" s="68"/>
      <c r="C3" s="68"/>
    </row>
    <row r="4" spans="1:8" s="1" customFormat="1" ht="17.399999999999999">
      <c r="A4" s="56" t="s">
        <v>0</v>
      </c>
      <c r="B4" s="56"/>
      <c r="C4" s="46" t="s">
        <v>34</v>
      </c>
    </row>
    <row r="5" spans="1:8" ht="18">
      <c r="A5" s="55" t="s">
        <v>46</v>
      </c>
      <c r="B5" s="55"/>
      <c r="C5" s="2" t="s">
        <v>31</v>
      </c>
      <c r="F5" t="s">
        <v>28</v>
      </c>
    </row>
    <row r="6" spans="1:8" ht="18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">
      <c r="A7" s="55" t="s">
        <v>2</v>
      </c>
      <c r="B7" s="55"/>
      <c r="C7" s="2" t="s">
        <v>31</v>
      </c>
      <c r="F7" t="s">
        <v>29</v>
      </c>
    </row>
    <row r="8" spans="1:8" ht="18">
      <c r="A8" s="55" t="s">
        <v>3</v>
      </c>
      <c r="B8" s="55"/>
      <c r="C8" s="2" t="s">
        <v>28</v>
      </c>
      <c r="F8" t="s">
        <v>32</v>
      </c>
    </row>
    <row r="9" spans="1:8" ht="18">
      <c r="A9" s="55" t="s">
        <v>48</v>
      </c>
      <c r="B9" s="55"/>
      <c r="C9" s="2" t="s">
        <v>31</v>
      </c>
      <c r="F9" t="s">
        <v>31</v>
      </c>
    </row>
    <row r="10" spans="1:8" ht="18">
      <c r="A10" s="55" t="s">
        <v>59</v>
      </c>
      <c r="B10" s="55"/>
      <c r="C10" s="2" t="s">
        <v>28</v>
      </c>
    </row>
    <row r="11" spans="1:8" ht="18">
      <c r="A11" s="55" t="s">
        <v>61</v>
      </c>
      <c r="B11" s="55"/>
      <c r="C11" s="2" t="s">
        <v>28</v>
      </c>
    </row>
    <row r="12" spans="1:8" ht="18">
      <c r="A12" s="55" t="s">
        <v>8</v>
      </c>
      <c r="B12" s="55"/>
      <c r="C12" s="2" t="s">
        <v>28</v>
      </c>
    </row>
    <row r="13" spans="1:8" ht="18">
      <c r="A13" s="55" t="s">
        <v>60</v>
      </c>
      <c r="B13" s="55"/>
      <c r="C13" s="2" t="s">
        <v>28</v>
      </c>
    </row>
    <row r="14" spans="1:8" ht="18">
      <c r="A14" s="55" t="s">
        <v>49</v>
      </c>
      <c r="B14" s="55"/>
      <c r="C14" s="2" t="s">
        <v>31</v>
      </c>
    </row>
    <row r="15" spans="1:8" ht="18">
      <c r="A15" s="43" t="s">
        <v>50</v>
      </c>
      <c r="B15" s="44"/>
      <c r="C15" s="2" t="s">
        <v>28</v>
      </c>
    </row>
    <row r="16" spans="1:8" ht="18">
      <c r="A16" s="43" t="s">
        <v>51</v>
      </c>
      <c r="B16" s="44"/>
      <c r="C16" s="2" t="s">
        <v>28</v>
      </c>
    </row>
    <row r="17" spans="1:3" ht="18">
      <c r="A17" s="43" t="s">
        <v>15</v>
      </c>
      <c r="B17" s="44"/>
      <c r="C17" s="2" t="s">
        <v>28</v>
      </c>
    </row>
    <row r="18" spans="1:3" ht="18">
      <c r="A18" s="43" t="s">
        <v>18</v>
      </c>
      <c r="B18" s="44"/>
      <c r="C18" s="2" t="s">
        <v>28</v>
      </c>
    </row>
    <row r="19" spans="1:3" ht="18">
      <c r="A19" s="43" t="s">
        <v>19</v>
      </c>
      <c r="B19" s="44"/>
      <c r="C19" s="2" t="s">
        <v>28</v>
      </c>
    </row>
    <row r="20" spans="1:3" ht="18">
      <c r="A20" s="43" t="s">
        <v>21</v>
      </c>
      <c r="B20" s="44"/>
      <c r="C20" s="2" t="s">
        <v>28</v>
      </c>
    </row>
    <row r="21" spans="1:3" ht="18">
      <c r="A21" s="43" t="s">
        <v>52</v>
      </c>
      <c r="B21" s="44"/>
      <c r="C21" s="2" t="s">
        <v>31</v>
      </c>
    </row>
    <row r="22" spans="1:3" ht="18">
      <c r="A22" s="43" t="s">
        <v>22</v>
      </c>
      <c r="B22" s="44"/>
      <c r="C22" s="2" t="s">
        <v>28</v>
      </c>
    </row>
    <row r="23" spans="1:3" ht="18">
      <c r="A23" s="43" t="s">
        <v>53</v>
      </c>
      <c r="B23" s="44"/>
      <c r="C23" s="2" t="s">
        <v>28</v>
      </c>
    </row>
    <row r="24" spans="1:3" ht="18">
      <c r="A24" s="43" t="s">
        <v>54</v>
      </c>
      <c r="B24" s="44"/>
      <c r="C24" s="2" t="s">
        <v>28</v>
      </c>
    </row>
    <row r="25" spans="1:3" ht="18">
      <c r="A25" s="43" t="s">
        <v>55</v>
      </c>
      <c r="B25" s="44"/>
      <c r="C25" s="2" t="s">
        <v>31</v>
      </c>
    </row>
    <row r="26" spans="1:3" ht="18">
      <c r="A26" s="43" t="s">
        <v>56</v>
      </c>
      <c r="B26" s="44"/>
      <c r="C26" s="2" t="s">
        <v>31</v>
      </c>
    </row>
    <row r="27" spans="1:3" ht="18">
      <c r="A27" s="43" t="s">
        <v>57</v>
      </c>
      <c r="B27" s="44"/>
      <c r="C27" s="2" t="s">
        <v>28</v>
      </c>
    </row>
    <row r="28" spans="1:3" ht="18">
      <c r="A28" s="43" t="s">
        <v>24</v>
      </c>
      <c r="B28" s="44"/>
      <c r="C28" s="2" t="s">
        <v>28</v>
      </c>
    </row>
    <row r="29" spans="1:3" ht="18">
      <c r="A29" s="45" t="s">
        <v>25</v>
      </c>
      <c r="B29" s="45"/>
      <c r="C29" s="2" t="s">
        <v>28</v>
      </c>
    </row>
    <row r="30" spans="1:3" ht="18">
      <c r="A30" s="45" t="s">
        <v>58</v>
      </c>
      <c r="B30" s="45"/>
      <c r="C30" s="2" t="s">
        <v>31</v>
      </c>
    </row>
    <row r="31" spans="1:3" s="41" customFormat="1" ht="18">
      <c r="A31" s="51"/>
      <c r="B31" s="52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18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8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Бердар І.В.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Веклюк В.В.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Ворохта Н.П.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C6" sqref="C6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сорок п’ятої  сесії Рахівської міської ради                         8-го скликання від 31.01.2024 р.</v>
      </c>
    </row>
    <row r="2" spans="1:8">
      <c r="A2" s="67" t="s">
        <v>77</v>
      </c>
      <c r="B2" s="67"/>
      <c r="C2" s="67"/>
    </row>
    <row r="3" spans="1:8" ht="66" customHeight="1">
      <c r="A3" s="68"/>
      <c r="B3" s="68"/>
      <c r="C3" s="68"/>
    </row>
    <row r="4" spans="1:8" s="1" customFormat="1" ht="17.399999999999999">
      <c r="A4" s="56" t="s">
        <v>0</v>
      </c>
      <c r="B4" s="56"/>
      <c r="C4" s="46" t="s">
        <v>34</v>
      </c>
    </row>
    <row r="5" spans="1:8" ht="18">
      <c r="A5" s="55" t="s">
        <v>46</v>
      </c>
      <c r="B5" s="55"/>
      <c r="C5" s="2" t="s">
        <v>31</v>
      </c>
      <c r="F5" t="s">
        <v>28</v>
      </c>
    </row>
    <row r="6" spans="1:8" ht="18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">
      <c r="A7" s="55" t="s">
        <v>2</v>
      </c>
      <c r="B7" s="55"/>
      <c r="C7" s="2" t="s">
        <v>31</v>
      </c>
      <c r="F7" t="s">
        <v>29</v>
      </c>
    </row>
    <row r="8" spans="1:8" ht="18">
      <c r="A8" s="55" t="s">
        <v>3</v>
      </c>
      <c r="B8" s="55"/>
      <c r="C8" s="2" t="s">
        <v>28</v>
      </c>
      <c r="F8" t="s">
        <v>32</v>
      </c>
    </row>
    <row r="9" spans="1:8" ht="18">
      <c r="A9" s="55" t="s">
        <v>48</v>
      </c>
      <c r="B9" s="55"/>
      <c r="C9" s="2" t="s">
        <v>31</v>
      </c>
      <c r="F9" t="s">
        <v>31</v>
      </c>
    </row>
    <row r="10" spans="1:8" ht="18">
      <c r="A10" s="55" t="s">
        <v>59</v>
      </c>
      <c r="B10" s="55"/>
      <c r="C10" s="2" t="s">
        <v>28</v>
      </c>
    </row>
    <row r="11" spans="1:8" ht="18">
      <c r="A11" s="55" t="s">
        <v>61</v>
      </c>
      <c r="B11" s="55"/>
      <c r="C11" s="2" t="s">
        <v>28</v>
      </c>
    </row>
    <row r="12" spans="1:8" ht="18">
      <c r="A12" s="55" t="s">
        <v>8</v>
      </c>
      <c r="B12" s="55"/>
      <c r="C12" s="2" t="s">
        <v>28</v>
      </c>
    </row>
    <row r="13" spans="1:8" ht="18">
      <c r="A13" s="55" t="s">
        <v>60</v>
      </c>
      <c r="B13" s="55"/>
      <c r="C13" s="2" t="s">
        <v>28</v>
      </c>
    </row>
    <row r="14" spans="1:8" ht="18">
      <c r="A14" s="55" t="s">
        <v>49</v>
      </c>
      <c r="B14" s="55"/>
      <c r="C14" s="2" t="s">
        <v>31</v>
      </c>
    </row>
    <row r="15" spans="1:8" ht="18">
      <c r="A15" s="43" t="s">
        <v>50</v>
      </c>
      <c r="B15" s="44"/>
      <c r="C15" s="2" t="s">
        <v>28</v>
      </c>
    </row>
    <row r="16" spans="1:8" ht="18">
      <c r="A16" s="43" t="s">
        <v>51</v>
      </c>
      <c r="B16" s="44"/>
      <c r="C16" s="2" t="s">
        <v>28</v>
      </c>
    </row>
    <row r="17" spans="1:3" ht="18">
      <c r="A17" s="43" t="s">
        <v>15</v>
      </c>
      <c r="B17" s="44"/>
      <c r="C17" s="2" t="s">
        <v>28</v>
      </c>
    </row>
    <row r="18" spans="1:3" ht="18">
      <c r="A18" s="43" t="s">
        <v>18</v>
      </c>
      <c r="B18" s="44"/>
      <c r="C18" s="2" t="s">
        <v>28</v>
      </c>
    </row>
    <row r="19" spans="1:3" ht="18">
      <c r="A19" s="43" t="s">
        <v>19</v>
      </c>
      <c r="B19" s="44"/>
      <c r="C19" s="2" t="s">
        <v>28</v>
      </c>
    </row>
    <row r="20" spans="1:3" ht="18">
      <c r="A20" s="43" t="s">
        <v>21</v>
      </c>
      <c r="B20" s="44"/>
      <c r="C20" s="2" t="s">
        <v>28</v>
      </c>
    </row>
    <row r="21" spans="1:3" ht="18">
      <c r="A21" s="43" t="s">
        <v>52</v>
      </c>
      <c r="B21" s="44"/>
      <c r="C21" s="2" t="s">
        <v>31</v>
      </c>
    </row>
    <row r="22" spans="1:3" ht="18">
      <c r="A22" s="43" t="s">
        <v>22</v>
      </c>
      <c r="B22" s="44"/>
      <c r="C22" s="2" t="s">
        <v>28</v>
      </c>
    </row>
    <row r="23" spans="1:3" ht="18">
      <c r="A23" s="43" t="s">
        <v>53</v>
      </c>
      <c r="B23" s="44"/>
      <c r="C23" s="2" t="s">
        <v>28</v>
      </c>
    </row>
    <row r="24" spans="1:3" ht="18">
      <c r="A24" s="43" t="s">
        <v>54</v>
      </c>
      <c r="B24" s="44"/>
      <c r="C24" s="2" t="s">
        <v>28</v>
      </c>
    </row>
    <row r="25" spans="1:3" ht="18">
      <c r="A25" s="43" t="s">
        <v>55</v>
      </c>
      <c r="B25" s="44"/>
      <c r="C25" s="2" t="s">
        <v>31</v>
      </c>
    </row>
    <row r="26" spans="1:3" ht="18">
      <c r="A26" s="43" t="s">
        <v>56</v>
      </c>
      <c r="B26" s="44"/>
      <c r="C26" s="2" t="s">
        <v>31</v>
      </c>
    </row>
    <row r="27" spans="1:3" ht="18">
      <c r="A27" s="43" t="s">
        <v>57</v>
      </c>
      <c r="B27" s="44"/>
      <c r="C27" s="2" t="s">
        <v>28</v>
      </c>
    </row>
    <row r="28" spans="1:3" ht="18">
      <c r="A28" s="43" t="s">
        <v>24</v>
      </c>
      <c r="B28" s="44"/>
      <c r="C28" s="2" t="s">
        <v>28</v>
      </c>
    </row>
    <row r="29" spans="1:3" ht="18">
      <c r="A29" s="45" t="s">
        <v>25</v>
      </c>
      <c r="B29" s="45"/>
      <c r="C29" s="2" t="s">
        <v>28</v>
      </c>
    </row>
    <row r="30" spans="1:3" ht="18">
      <c r="A30" s="45" t="s">
        <v>58</v>
      </c>
      <c r="B30" s="45"/>
      <c r="C30" s="2" t="s">
        <v>31</v>
      </c>
    </row>
    <row r="31" spans="1:3" s="41" customFormat="1" ht="18">
      <c r="A31" s="51"/>
      <c r="B31" s="52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18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8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Бердар І.В.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Веклюк В.В.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Ворохта Н.П.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E15" sqref="E15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сорок п’ятої  сесії Рахівської міської ради                         8-го скликання від 31.01.2024 р.</v>
      </c>
    </row>
    <row r="2" spans="1:8">
      <c r="A2" s="67" t="s">
        <v>78</v>
      </c>
      <c r="B2" s="67"/>
      <c r="C2" s="67"/>
    </row>
    <row r="3" spans="1:8" ht="43.5" customHeight="1">
      <c r="A3" s="68"/>
      <c r="B3" s="68"/>
      <c r="C3" s="68"/>
    </row>
    <row r="4" spans="1:8" s="1" customFormat="1" ht="17.399999999999999">
      <c r="A4" s="56" t="s">
        <v>0</v>
      </c>
      <c r="B4" s="56"/>
      <c r="C4" s="46" t="s">
        <v>34</v>
      </c>
    </row>
    <row r="5" spans="1:8" ht="18">
      <c r="A5" s="55" t="s">
        <v>46</v>
      </c>
      <c r="B5" s="55"/>
      <c r="C5" s="2" t="s">
        <v>31</v>
      </c>
      <c r="F5" t="s">
        <v>28</v>
      </c>
    </row>
    <row r="6" spans="1:8" ht="18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">
      <c r="A7" s="55" t="s">
        <v>2</v>
      </c>
      <c r="B7" s="55"/>
      <c r="C7" s="2" t="s">
        <v>31</v>
      </c>
      <c r="F7" t="s">
        <v>29</v>
      </c>
    </row>
    <row r="8" spans="1:8" ht="18">
      <c r="A8" s="55" t="s">
        <v>3</v>
      </c>
      <c r="B8" s="55"/>
      <c r="C8" s="2" t="s">
        <v>28</v>
      </c>
      <c r="F8" t="s">
        <v>32</v>
      </c>
    </row>
    <row r="9" spans="1:8" ht="18">
      <c r="A9" s="55" t="s">
        <v>48</v>
      </c>
      <c r="B9" s="55"/>
      <c r="C9" s="2" t="s">
        <v>31</v>
      </c>
      <c r="F9" t="s">
        <v>31</v>
      </c>
    </row>
    <row r="10" spans="1:8" ht="18">
      <c r="A10" s="55" t="s">
        <v>59</v>
      </c>
      <c r="B10" s="55"/>
      <c r="C10" s="2" t="s">
        <v>28</v>
      </c>
    </row>
    <row r="11" spans="1:8" ht="18">
      <c r="A11" s="55" t="s">
        <v>61</v>
      </c>
      <c r="B11" s="55"/>
      <c r="C11" s="2" t="s">
        <v>28</v>
      </c>
    </row>
    <row r="12" spans="1:8" ht="18">
      <c r="A12" s="55" t="s">
        <v>8</v>
      </c>
      <c r="B12" s="55"/>
      <c r="C12" s="2" t="s">
        <v>28</v>
      </c>
    </row>
    <row r="13" spans="1:8" ht="18">
      <c r="A13" s="55" t="s">
        <v>60</v>
      </c>
      <c r="B13" s="55"/>
      <c r="C13" s="2" t="s">
        <v>28</v>
      </c>
    </row>
    <row r="14" spans="1:8" ht="18">
      <c r="A14" s="55" t="s">
        <v>49</v>
      </c>
      <c r="B14" s="55"/>
      <c r="C14" s="2" t="s">
        <v>31</v>
      </c>
    </row>
    <row r="15" spans="1:8" ht="18">
      <c r="A15" s="43" t="s">
        <v>50</v>
      </c>
      <c r="B15" s="44"/>
      <c r="C15" s="2" t="s">
        <v>28</v>
      </c>
    </row>
    <row r="16" spans="1:8" ht="18">
      <c r="A16" s="43" t="s">
        <v>51</v>
      </c>
      <c r="B16" s="44"/>
      <c r="C16" s="2" t="s">
        <v>28</v>
      </c>
    </row>
    <row r="17" spans="1:3" ht="18">
      <c r="A17" s="43" t="s">
        <v>15</v>
      </c>
      <c r="B17" s="44"/>
      <c r="C17" s="2" t="s">
        <v>28</v>
      </c>
    </row>
    <row r="18" spans="1:3" ht="18">
      <c r="A18" s="43" t="s">
        <v>18</v>
      </c>
      <c r="B18" s="44"/>
      <c r="C18" s="2" t="s">
        <v>28</v>
      </c>
    </row>
    <row r="19" spans="1:3" ht="18">
      <c r="A19" s="43" t="s">
        <v>19</v>
      </c>
      <c r="B19" s="44"/>
      <c r="C19" s="2" t="s">
        <v>28</v>
      </c>
    </row>
    <row r="20" spans="1:3" ht="18">
      <c r="A20" s="43" t="s">
        <v>21</v>
      </c>
      <c r="B20" s="44"/>
      <c r="C20" s="2" t="s">
        <v>28</v>
      </c>
    </row>
    <row r="21" spans="1:3" ht="18">
      <c r="A21" s="43" t="s">
        <v>52</v>
      </c>
      <c r="B21" s="44"/>
      <c r="C21" s="2" t="s">
        <v>31</v>
      </c>
    </row>
    <row r="22" spans="1:3" ht="18">
      <c r="A22" s="43" t="s">
        <v>22</v>
      </c>
      <c r="B22" s="44"/>
      <c r="C22" s="2" t="s">
        <v>28</v>
      </c>
    </row>
    <row r="23" spans="1:3" ht="18">
      <c r="A23" s="43" t="s">
        <v>53</v>
      </c>
      <c r="B23" s="44"/>
      <c r="C23" s="2" t="s">
        <v>28</v>
      </c>
    </row>
    <row r="24" spans="1:3" ht="18">
      <c r="A24" s="43" t="s">
        <v>54</v>
      </c>
      <c r="B24" s="44"/>
      <c r="C24" s="2" t="s">
        <v>28</v>
      </c>
    </row>
    <row r="25" spans="1:3" ht="18">
      <c r="A25" s="43" t="s">
        <v>55</v>
      </c>
      <c r="B25" s="44"/>
      <c r="C25" s="2" t="s">
        <v>31</v>
      </c>
    </row>
    <row r="26" spans="1:3" ht="18">
      <c r="A26" s="43" t="s">
        <v>56</v>
      </c>
      <c r="B26" s="44"/>
      <c r="C26" s="2" t="s">
        <v>31</v>
      </c>
    </row>
    <row r="27" spans="1:3" ht="18">
      <c r="A27" s="43" t="s">
        <v>57</v>
      </c>
      <c r="B27" s="44"/>
      <c r="C27" s="2" t="s">
        <v>28</v>
      </c>
    </row>
    <row r="28" spans="1:3" ht="18">
      <c r="A28" s="43" t="s">
        <v>24</v>
      </c>
      <c r="B28" s="44"/>
      <c r="C28" s="2" t="s">
        <v>28</v>
      </c>
    </row>
    <row r="29" spans="1:3" ht="18">
      <c r="A29" s="45" t="s">
        <v>25</v>
      </c>
      <c r="B29" s="45"/>
      <c r="C29" s="2" t="s">
        <v>28</v>
      </c>
    </row>
    <row r="30" spans="1:3" ht="18">
      <c r="A30" s="45" t="s">
        <v>58</v>
      </c>
      <c r="B30" s="45"/>
      <c r="C30" s="2" t="s">
        <v>31</v>
      </c>
    </row>
    <row r="31" spans="1:3" s="41" customFormat="1" ht="18">
      <c r="A31" s="51"/>
      <c r="B31" s="52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18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8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Бердар І.В.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Веклюк В.В.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Ворохта Н.П.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7" sqref="D7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сорок п’ятої  сесії Рахівської міської ради                         8-го скликання від 31.01.2024 р.</v>
      </c>
    </row>
    <row r="2" spans="1:8">
      <c r="A2" s="67" t="s">
        <v>79</v>
      </c>
      <c r="B2" s="67"/>
      <c r="C2" s="67"/>
    </row>
    <row r="3" spans="1:8" ht="33.75" customHeight="1">
      <c r="A3" s="68"/>
      <c r="B3" s="68"/>
      <c r="C3" s="68"/>
    </row>
    <row r="4" spans="1:8" s="1" customFormat="1" ht="17.399999999999999">
      <c r="A4" s="56" t="s">
        <v>0</v>
      </c>
      <c r="B4" s="56"/>
      <c r="C4" s="46" t="s">
        <v>34</v>
      </c>
    </row>
    <row r="5" spans="1:8" ht="18">
      <c r="A5" s="55" t="s">
        <v>46</v>
      </c>
      <c r="B5" s="55"/>
      <c r="C5" s="2" t="s">
        <v>31</v>
      </c>
      <c r="F5" t="s">
        <v>28</v>
      </c>
    </row>
    <row r="6" spans="1:8" ht="18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">
      <c r="A7" s="55" t="s">
        <v>2</v>
      </c>
      <c r="B7" s="55"/>
      <c r="C7" s="2" t="s">
        <v>31</v>
      </c>
      <c r="F7" t="s">
        <v>29</v>
      </c>
    </row>
    <row r="8" spans="1:8" ht="18">
      <c r="A8" s="55" t="s">
        <v>3</v>
      </c>
      <c r="B8" s="55"/>
      <c r="C8" s="2" t="s">
        <v>28</v>
      </c>
      <c r="F8" t="s">
        <v>32</v>
      </c>
    </row>
    <row r="9" spans="1:8" ht="18">
      <c r="A9" s="55" t="s">
        <v>48</v>
      </c>
      <c r="B9" s="55"/>
      <c r="C9" s="2" t="s">
        <v>31</v>
      </c>
      <c r="F9" t="s">
        <v>31</v>
      </c>
    </row>
    <row r="10" spans="1:8" ht="18">
      <c r="A10" s="55" t="s">
        <v>59</v>
      </c>
      <c r="B10" s="55"/>
      <c r="C10" s="2" t="s">
        <v>28</v>
      </c>
    </row>
    <row r="11" spans="1:8" ht="18">
      <c r="A11" s="55" t="s">
        <v>61</v>
      </c>
      <c r="B11" s="55"/>
      <c r="C11" s="2" t="s">
        <v>28</v>
      </c>
    </row>
    <row r="12" spans="1:8" ht="18">
      <c r="A12" s="55" t="s">
        <v>8</v>
      </c>
      <c r="B12" s="55"/>
      <c r="C12" s="2" t="s">
        <v>28</v>
      </c>
    </row>
    <row r="13" spans="1:8" ht="18">
      <c r="A13" s="55" t="s">
        <v>60</v>
      </c>
      <c r="B13" s="55"/>
      <c r="C13" s="2" t="s">
        <v>28</v>
      </c>
    </row>
    <row r="14" spans="1:8" ht="18">
      <c r="A14" s="55" t="s">
        <v>49</v>
      </c>
      <c r="B14" s="55"/>
      <c r="C14" s="2" t="s">
        <v>31</v>
      </c>
    </row>
    <row r="15" spans="1:8" ht="18">
      <c r="A15" s="43" t="s">
        <v>50</v>
      </c>
      <c r="B15" s="44"/>
      <c r="C15" s="2" t="s">
        <v>28</v>
      </c>
    </row>
    <row r="16" spans="1:8" ht="18">
      <c r="A16" s="43" t="s">
        <v>51</v>
      </c>
      <c r="B16" s="44"/>
      <c r="C16" s="2" t="s">
        <v>28</v>
      </c>
    </row>
    <row r="17" spans="1:3" ht="18">
      <c r="A17" s="43" t="s">
        <v>15</v>
      </c>
      <c r="B17" s="44"/>
      <c r="C17" s="2" t="s">
        <v>28</v>
      </c>
    </row>
    <row r="18" spans="1:3" ht="18">
      <c r="A18" s="43" t="s">
        <v>18</v>
      </c>
      <c r="B18" s="44"/>
      <c r="C18" s="2" t="s">
        <v>28</v>
      </c>
    </row>
    <row r="19" spans="1:3" ht="18">
      <c r="A19" s="43" t="s">
        <v>19</v>
      </c>
      <c r="B19" s="44"/>
      <c r="C19" s="2" t="s">
        <v>28</v>
      </c>
    </row>
    <row r="20" spans="1:3" ht="18">
      <c r="A20" s="43" t="s">
        <v>21</v>
      </c>
      <c r="B20" s="44"/>
      <c r="C20" s="2" t="s">
        <v>28</v>
      </c>
    </row>
    <row r="21" spans="1:3" ht="18">
      <c r="A21" s="43" t="s">
        <v>52</v>
      </c>
      <c r="B21" s="44"/>
      <c r="C21" s="2" t="s">
        <v>31</v>
      </c>
    </row>
    <row r="22" spans="1:3" ht="18">
      <c r="A22" s="43" t="s">
        <v>22</v>
      </c>
      <c r="B22" s="44"/>
      <c r="C22" s="2" t="s">
        <v>28</v>
      </c>
    </row>
    <row r="23" spans="1:3" ht="18">
      <c r="A23" s="43" t="s">
        <v>53</v>
      </c>
      <c r="B23" s="44"/>
      <c r="C23" s="2" t="s">
        <v>28</v>
      </c>
    </row>
    <row r="24" spans="1:3" ht="18">
      <c r="A24" s="43" t="s">
        <v>54</v>
      </c>
      <c r="B24" s="44"/>
      <c r="C24" s="2" t="s">
        <v>28</v>
      </c>
    </row>
    <row r="25" spans="1:3" ht="18">
      <c r="A25" s="43" t="s">
        <v>55</v>
      </c>
      <c r="B25" s="44"/>
      <c r="C25" s="2" t="s">
        <v>31</v>
      </c>
    </row>
    <row r="26" spans="1:3" ht="18">
      <c r="A26" s="43" t="s">
        <v>56</v>
      </c>
      <c r="B26" s="44"/>
      <c r="C26" s="2" t="s">
        <v>31</v>
      </c>
    </row>
    <row r="27" spans="1:3" ht="18">
      <c r="A27" s="43" t="s">
        <v>57</v>
      </c>
      <c r="B27" s="44"/>
      <c r="C27" s="2" t="s">
        <v>28</v>
      </c>
    </row>
    <row r="28" spans="1:3" ht="18">
      <c r="A28" s="43" t="s">
        <v>24</v>
      </c>
      <c r="B28" s="44"/>
      <c r="C28" s="2" t="s">
        <v>28</v>
      </c>
    </row>
    <row r="29" spans="1:3" ht="18">
      <c r="A29" s="45" t="s">
        <v>25</v>
      </c>
      <c r="B29" s="45"/>
      <c r="C29" s="2" t="s">
        <v>28</v>
      </c>
    </row>
    <row r="30" spans="1:3" ht="18">
      <c r="A30" s="45" t="s">
        <v>58</v>
      </c>
      <c r="B30" s="45"/>
      <c r="C30" s="2" t="s">
        <v>31</v>
      </c>
    </row>
    <row r="31" spans="1:3" s="41" customFormat="1" ht="18">
      <c r="A31" s="51"/>
      <c r="B31" s="52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18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8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Бердар І.В.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Веклюк В.В.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Ворохта Н.П.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G6" sqref="G6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сорок п’ятої  сесії Рахівської міської ради                         8-го скликання від 31.01.2024 р.</v>
      </c>
    </row>
    <row r="2" spans="1:8">
      <c r="A2" s="67" t="s">
        <v>80</v>
      </c>
      <c r="B2" s="67"/>
      <c r="C2" s="67"/>
    </row>
    <row r="3" spans="1:8" ht="57.75" customHeight="1">
      <c r="A3" s="68"/>
      <c r="B3" s="68"/>
      <c r="C3" s="68"/>
    </row>
    <row r="4" spans="1:8" s="1" customFormat="1" ht="17.399999999999999">
      <c r="A4" s="56" t="s">
        <v>0</v>
      </c>
      <c r="B4" s="56"/>
      <c r="C4" s="46" t="s">
        <v>34</v>
      </c>
    </row>
    <row r="5" spans="1:8" ht="18">
      <c r="A5" s="55" t="s">
        <v>46</v>
      </c>
      <c r="B5" s="55"/>
      <c r="C5" s="2" t="s">
        <v>31</v>
      </c>
      <c r="F5" t="s">
        <v>28</v>
      </c>
    </row>
    <row r="6" spans="1:8" ht="18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">
      <c r="A7" s="55" t="s">
        <v>2</v>
      </c>
      <c r="B7" s="55"/>
      <c r="C7" s="2" t="s">
        <v>31</v>
      </c>
      <c r="F7" t="s">
        <v>29</v>
      </c>
    </row>
    <row r="8" spans="1:8" ht="18">
      <c r="A8" s="55" t="s">
        <v>3</v>
      </c>
      <c r="B8" s="55"/>
      <c r="C8" s="2" t="s">
        <v>28</v>
      </c>
      <c r="F8" t="s">
        <v>32</v>
      </c>
    </row>
    <row r="9" spans="1:8" ht="18">
      <c r="A9" s="55" t="s">
        <v>48</v>
      </c>
      <c r="B9" s="55"/>
      <c r="C9" s="2" t="s">
        <v>31</v>
      </c>
      <c r="F9" t="s">
        <v>31</v>
      </c>
    </row>
    <row r="10" spans="1:8" ht="18">
      <c r="A10" s="55" t="s">
        <v>59</v>
      </c>
      <c r="B10" s="55"/>
      <c r="C10" s="2" t="s">
        <v>28</v>
      </c>
    </row>
    <row r="11" spans="1:8" ht="18">
      <c r="A11" s="55" t="s">
        <v>61</v>
      </c>
      <c r="B11" s="55"/>
      <c r="C11" s="2" t="s">
        <v>28</v>
      </c>
    </row>
    <row r="12" spans="1:8" ht="18">
      <c r="A12" s="55" t="s">
        <v>8</v>
      </c>
      <c r="B12" s="55"/>
      <c r="C12" s="2" t="s">
        <v>28</v>
      </c>
    </row>
    <row r="13" spans="1:8" ht="18">
      <c r="A13" s="55" t="s">
        <v>60</v>
      </c>
      <c r="B13" s="55"/>
      <c r="C13" s="2" t="s">
        <v>28</v>
      </c>
    </row>
    <row r="14" spans="1:8" ht="18">
      <c r="A14" s="55" t="s">
        <v>49</v>
      </c>
      <c r="B14" s="55"/>
      <c r="C14" s="2" t="s">
        <v>31</v>
      </c>
    </row>
    <row r="15" spans="1:8" ht="18">
      <c r="A15" s="43" t="s">
        <v>50</v>
      </c>
      <c r="B15" s="44"/>
      <c r="C15" s="2" t="s">
        <v>28</v>
      </c>
    </row>
    <row r="16" spans="1:8" ht="18">
      <c r="A16" s="43" t="s">
        <v>51</v>
      </c>
      <c r="B16" s="44"/>
      <c r="C16" s="2" t="s">
        <v>28</v>
      </c>
    </row>
    <row r="17" spans="1:3" ht="18">
      <c r="A17" s="43" t="s">
        <v>15</v>
      </c>
      <c r="B17" s="44"/>
      <c r="C17" s="2" t="s">
        <v>28</v>
      </c>
    </row>
    <row r="18" spans="1:3" ht="18">
      <c r="A18" s="43" t="s">
        <v>18</v>
      </c>
      <c r="B18" s="44"/>
      <c r="C18" s="2" t="s">
        <v>28</v>
      </c>
    </row>
    <row r="19" spans="1:3" ht="18">
      <c r="A19" s="43" t="s">
        <v>19</v>
      </c>
      <c r="B19" s="44"/>
      <c r="C19" s="2" t="s">
        <v>28</v>
      </c>
    </row>
    <row r="20" spans="1:3" ht="18">
      <c r="A20" s="43" t="s">
        <v>21</v>
      </c>
      <c r="B20" s="44"/>
      <c r="C20" s="2" t="s">
        <v>28</v>
      </c>
    </row>
    <row r="21" spans="1:3" ht="18">
      <c r="A21" s="43" t="s">
        <v>52</v>
      </c>
      <c r="B21" s="44"/>
      <c r="C21" s="2" t="s">
        <v>31</v>
      </c>
    </row>
    <row r="22" spans="1:3" ht="18">
      <c r="A22" s="43" t="s">
        <v>22</v>
      </c>
      <c r="B22" s="44"/>
      <c r="C22" s="2" t="s">
        <v>28</v>
      </c>
    </row>
    <row r="23" spans="1:3" ht="18">
      <c r="A23" s="43" t="s">
        <v>53</v>
      </c>
      <c r="B23" s="44"/>
      <c r="C23" s="2" t="s">
        <v>28</v>
      </c>
    </row>
    <row r="24" spans="1:3" ht="18">
      <c r="A24" s="43" t="s">
        <v>54</v>
      </c>
      <c r="B24" s="44"/>
      <c r="C24" s="2" t="s">
        <v>28</v>
      </c>
    </row>
    <row r="25" spans="1:3" ht="18">
      <c r="A25" s="43" t="s">
        <v>55</v>
      </c>
      <c r="B25" s="44"/>
      <c r="C25" s="2" t="s">
        <v>31</v>
      </c>
    </row>
    <row r="26" spans="1:3" ht="18">
      <c r="A26" s="43" t="s">
        <v>56</v>
      </c>
      <c r="B26" s="44"/>
      <c r="C26" s="2" t="s">
        <v>31</v>
      </c>
    </row>
    <row r="27" spans="1:3" ht="18">
      <c r="A27" s="43" t="s">
        <v>57</v>
      </c>
      <c r="B27" s="44"/>
      <c r="C27" s="2" t="s">
        <v>28</v>
      </c>
    </row>
    <row r="28" spans="1:3" ht="18">
      <c r="A28" s="43" t="s">
        <v>24</v>
      </c>
      <c r="B28" s="44"/>
      <c r="C28" s="2" t="s">
        <v>28</v>
      </c>
    </row>
    <row r="29" spans="1:3" ht="18">
      <c r="A29" s="45" t="s">
        <v>25</v>
      </c>
      <c r="B29" s="45"/>
      <c r="C29" s="2" t="s">
        <v>28</v>
      </c>
    </row>
    <row r="30" spans="1:3" ht="18">
      <c r="A30" s="45" t="s">
        <v>58</v>
      </c>
      <c r="B30" s="45"/>
      <c r="C30" s="2" t="s">
        <v>31</v>
      </c>
    </row>
    <row r="31" spans="1:3" s="41" customFormat="1" ht="18">
      <c r="A31" s="51"/>
      <c r="B31" s="52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18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8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Бердар І.В.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Веклюк В.В.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Ворохта Н.П.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H7" sqref="H7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сорок п’ятої  сесії Рахівської міської ради                         8-го скликання від 31.01.2024 р.</v>
      </c>
    </row>
    <row r="2" spans="1:8">
      <c r="A2" s="67" t="s">
        <v>81</v>
      </c>
      <c r="B2" s="67"/>
      <c r="C2" s="67"/>
    </row>
    <row r="3" spans="1:8" ht="45" customHeight="1">
      <c r="A3" s="68"/>
      <c r="B3" s="68"/>
      <c r="C3" s="68"/>
    </row>
    <row r="4" spans="1:8" s="1" customFormat="1" ht="17.399999999999999">
      <c r="A4" s="56" t="s">
        <v>0</v>
      </c>
      <c r="B4" s="56"/>
      <c r="C4" s="46" t="s">
        <v>34</v>
      </c>
    </row>
    <row r="5" spans="1:8" ht="18">
      <c r="A5" s="55" t="s">
        <v>46</v>
      </c>
      <c r="B5" s="55"/>
      <c r="C5" s="2" t="s">
        <v>31</v>
      </c>
      <c r="F5" t="s">
        <v>28</v>
      </c>
    </row>
    <row r="6" spans="1:8" ht="18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">
      <c r="A7" s="55" t="s">
        <v>2</v>
      </c>
      <c r="B7" s="55"/>
      <c r="C7" s="2" t="s">
        <v>31</v>
      </c>
      <c r="F7" t="s">
        <v>29</v>
      </c>
    </row>
    <row r="8" spans="1:8" ht="18">
      <c r="A8" s="55" t="s">
        <v>3</v>
      </c>
      <c r="B8" s="55"/>
      <c r="C8" s="2" t="s">
        <v>28</v>
      </c>
      <c r="F8" t="s">
        <v>32</v>
      </c>
    </row>
    <row r="9" spans="1:8" ht="18">
      <c r="A9" s="55" t="s">
        <v>48</v>
      </c>
      <c r="B9" s="55"/>
      <c r="C9" s="2" t="s">
        <v>31</v>
      </c>
      <c r="F9" t="s">
        <v>31</v>
      </c>
    </row>
    <row r="10" spans="1:8" ht="18">
      <c r="A10" s="55" t="s">
        <v>59</v>
      </c>
      <c r="B10" s="55"/>
      <c r="C10" s="2" t="s">
        <v>28</v>
      </c>
    </row>
    <row r="11" spans="1:8" ht="18">
      <c r="A11" s="55" t="s">
        <v>61</v>
      </c>
      <c r="B11" s="55"/>
      <c r="C11" s="2" t="s">
        <v>28</v>
      </c>
    </row>
    <row r="12" spans="1:8" ht="18">
      <c r="A12" s="55" t="s">
        <v>8</v>
      </c>
      <c r="B12" s="55"/>
      <c r="C12" s="2" t="s">
        <v>28</v>
      </c>
    </row>
    <row r="13" spans="1:8" ht="18">
      <c r="A13" s="55" t="s">
        <v>60</v>
      </c>
      <c r="B13" s="55"/>
      <c r="C13" s="2" t="s">
        <v>28</v>
      </c>
    </row>
    <row r="14" spans="1:8" ht="18">
      <c r="A14" s="55" t="s">
        <v>49</v>
      </c>
      <c r="B14" s="55"/>
      <c r="C14" s="2" t="s">
        <v>31</v>
      </c>
    </row>
    <row r="15" spans="1:8" ht="18">
      <c r="A15" s="43" t="s">
        <v>50</v>
      </c>
      <c r="B15" s="44"/>
      <c r="C15" s="2" t="s">
        <v>28</v>
      </c>
    </row>
    <row r="16" spans="1:8" ht="18">
      <c r="A16" s="43" t="s">
        <v>51</v>
      </c>
      <c r="B16" s="44"/>
      <c r="C16" s="2" t="s">
        <v>28</v>
      </c>
    </row>
    <row r="17" spans="1:3" ht="18">
      <c r="A17" s="43" t="s">
        <v>15</v>
      </c>
      <c r="B17" s="44"/>
      <c r="C17" s="2" t="s">
        <v>28</v>
      </c>
    </row>
    <row r="18" spans="1:3" ht="18">
      <c r="A18" s="43" t="s">
        <v>18</v>
      </c>
      <c r="B18" s="44"/>
      <c r="C18" s="2" t="s">
        <v>28</v>
      </c>
    </row>
    <row r="19" spans="1:3" ht="18">
      <c r="A19" s="43" t="s">
        <v>19</v>
      </c>
      <c r="B19" s="44"/>
      <c r="C19" s="2" t="s">
        <v>28</v>
      </c>
    </row>
    <row r="20" spans="1:3" ht="18">
      <c r="A20" s="43" t="s">
        <v>21</v>
      </c>
      <c r="B20" s="44"/>
      <c r="C20" s="2" t="s">
        <v>28</v>
      </c>
    </row>
    <row r="21" spans="1:3" ht="18">
      <c r="A21" s="43" t="s">
        <v>52</v>
      </c>
      <c r="B21" s="44"/>
      <c r="C21" s="2" t="s">
        <v>31</v>
      </c>
    </row>
    <row r="22" spans="1:3" ht="18">
      <c r="A22" s="43" t="s">
        <v>22</v>
      </c>
      <c r="B22" s="44"/>
      <c r="C22" s="2" t="s">
        <v>28</v>
      </c>
    </row>
    <row r="23" spans="1:3" ht="18">
      <c r="A23" s="43" t="s">
        <v>53</v>
      </c>
      <c r="B23" s="44"/>
      <c r="C23" s="2" t="s">
        <v>28</v>
      </c>
    </row>
    <row r="24" spans="1:3" ht="18">
      <c r="A24" s="43" t="s">
        <v>54</v>
      </c>
      <c r="B24" s="44"/>
      <c r="C24" s="2" t="s">
        <v>28</v>
      </c>
    </row>
    <row r="25" spans="1:3" ht="18">
      <c r="A25" s="43" t="s">
        <v>55</v>
      </c>
      <c r="B25" s="44"/>
      <c r="C25" s="2" t="s">
        <v>31</v>
      </c>
    </row>
    <row r="26" spans="1:3" ht="18">
      <c r="A26" s="43" t="s">
        <v>56</v>
      </c>
      <c r="B26" s="44"/>
      <c r="C26" s="2" t="s">
        <v>31</v>
      </c>
    </row>
    <row r="27" spans="1:3" ht="18">
      <c r="A27" s="43" t="s">
        <v>57</v>
      </c>
      <c r="B27" s="44"/>
      <c r="C27" s="2" t="s">
        <v>28</v>
      </c>
    </row>
    <row r="28" spans="1:3" ht="18">
      <c r="A28" s="43" t="s">
        <v>24</v>
      </c>
      <c r="B28" s="44"/>
      <c r="C28" s="2" t="s">
        <v>28</v>
      </c>
    </row>
    <row r="29" spans="1:3" ht="18">
      <c r="A29" s="45" t="s">
        <v>25</v>
      </c>
      <c r="B29" s="45"/>
      <c r="C29" s="2" t="s">
        <v>28</v>
      </c>
    </row>
    <row r="30" spans="1:3" ht="18">
      <c r="A30" s="45" t="s">
        <v>58</v>
      </c>
      <c r="B30" s="45"/>
      <c r="C30" s="2" t="s">
        <v>31</v>
      </c>
    </row>
    <row r="31" spans="1:3" s="41" customFormat="1" ht="18">
      <c r="A31" s="51"/>
      <c r="B31" s="52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18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8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Бердар І.В.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Веклюк В.В.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Ворохта Н.П.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G3" sqref="G3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сорок п’ятої  сесії Рахівської міської ради                         8-го скликання від 31.01.2024 р.</v>
      </c>
    </row>
    <row r="2" spans="1:8">
      <c r="A2" s="67" t="s">
        <v>82</v>
      </c>
      <c r="B2" s="67"/>
      <c r="C2" s="67"/>
    </row>
    <row r="3" spans="1:8" ht="47.25" customHeight="1">
      <c r="A3" s="68"/>
      <c r="B3" s="68"/>
      <c r="C3" s="68"/>
    </row>
    <row r="4" spans="1:8" s="1" customFormat="1" ht="17.399999999999999">
      <c r="A4" s="56" t="s">
        <v>0</v>
      </c>
      <c r="B4" s="56"/>
      <c r="C4" s="46" t="s">
        <v>34</v>
      </c>
    </row>
    <row r="5" spans="1:8" ht="18">
      <c r="A5" s="55" t="s">
        <v>46</v>
      </c>
      <c r="B5" s="55"/>
      <c r="C5" s="2" t="s">
        <v>31</v>
      </c>
      <c r="F5" t="s">
        <v>28</v>
      </c>
    </row>
    <row r="6" spans="1:8" ht="18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">
      <c r="A7" s="55" t="s">
        <v>2</v>
      </c>
      <c r="B7" s="55"/>
      <c r="C7" s="2" t="s">
        <v>31</v>
      </c>
      <c r="F7" t="s">
        <v>29</v>
      </c>
    </row>
    <row r="8" spans="1:8" ht="18">
      <c r="A8" s="55" t="s">
        <v>3</v>
      </c>
      <c r="B8" s="55"/>
      <c r="C8" s="2" t="s">
        <v>28</v>
      </c>
      <c r="F8" t="s">
        <v>32</v>
      </c>
    </row>
    <row r="9" spans="1:8" ht="18">
      <c r="A9" s="55" t="s">
        <v>48</v>
      </c>
      <c r="B9" s="55"/>
      <c r="C9" s="2" t="s">
        <v>31</v>
      </c>
      <c r="F9" t="s">
        <v>31</v>
      </c>
    </row>
    <row r="10" spans="1:8" ht="18">
      <c r="A10" s="55" t="s">
        <v>59</v>
      </c>
      <c r="B10" s="55"/>
      <c r="C10" s="2" t="s">
        <v>28</v>
      </c>
    </row>
    <row r="11" spans="1:8" ht="18">
      <c r="A11" s="55" t="s">
        <v>61</v>
      </c>
      <c r="B11" s="55"/>
      <c r="C11" s="2" t="s">
        <v>28</v>
      </c>
    </row>
    <row r="12" spans="1:8" ht="18">
      <c r="A12" s="55" t="s">
        <v>8</v>
      </c>
      <c r="B12" s="55"/>
      <c r="C12" s="2" t="s">
        <v>28</v>
      </c>
    </row>
    <row r="13" spans="1:8" ht="18">
      <c r="A13" s="55" t="s">
        <v>60</v>
      </c>
      <c r="B13" s="55"/>
      <c r="C13" s="2" t="s">
        <v>28</v>
      </c>
    </row>
    <row r="14" spans="1:8" ht="18">
      <c r="A14" s="55" t="s">
        <v>49</v>
      </c>
      <c r="B14" s="55"/>
      <c r="C14" s="2" t="s">
        <v>31</v>
      </c>
    </row>
    <row r="15" spans="1:8" ht="18">
      <c r="A15" s="43" t="s">
        <v>50</v>
      </c>
      <c r="B15" s="44"/>
      <c r="C15" s="2" t="s">
        <v>28</v>
      </c>
    </row>
    <row r="16" spans="1:8" ht="18">
      <c r="A16" s="43" t="s">
        <v>51</v>
      </c>
      <c r="B16" s="44"/>
      <c r="C16" s="2" t="s">
        <v>28</v>
      </c>
    </row>
    <row r="17" spans="1:3" ht="18">
      <c r="A17" s="43" t="s">
        <v>15</v>
      </c>
      <c r="B17" s="44"/>
      <c r="C17" s="2" t="s">
        <v>28</v>
      </c>
    </row>
    <row r="18" spans="1:3" ht="18">
      <c r="A18" s="43" t="s">
        <v>18</v>
      </c>
      <c r="B18" s="44"/>
      <c r="C18" s="2" t="s">
        <v>28</v>
      </c>
    </row>
    <row r="19" spans="1:3" ht="18">
      <c r="A19" s="43" t="s">
        <v>19</v>
      </c>
      <c r="B19" s="44"/>
      <c r="C19" s="2" t="s">
        <v>28</v>
      </c>
    </row>
    <row r="20" spans="1:3" ht="18">
      <c r="A20" s="43" t="s">
        <v>21</v>
      </c>
      <c r="B20" s="44"/>
      <c r="C20" s="2" t="s">
        <v>28</v>
      </c>
    </row>
    <row r="21" spans="1:3" ht="18">
      <c r="A21" s="43" t="s">
        <v>52</v>
      </c>
      <c r="B21" s="44"/>
      <c r="C21" s="2" t="s">
        <v>31</v>
      </c>
    </row>
    <row r="22" spans="1:3" ht="18">
      <c r="A22" s="43" t="s">
        <v>22</v>
      </c>
      <c r="B22" s="44"/>
      <c r="C22" s="2" t="s">
        <v>28</v>
      </c>
    </row>
    <row r="23" spans="1:3" ht="18">
      <c r="A23" s="43" t="s">
        <v>53</v>
      </c>
      <c r="B23" s="44"/>
      <c r="C23" s="2" t="s">
        <v>28</v>
      </c>
    </row>
    <row r="24" spans="1:3" ht="18">
      <c r="A24" s="43" t="s">
        <v>54</v>
      </c>
      <c r="B24" s="44"/>
      <c r="C24" s="2" t="s">
        <v>28</v>
      </c>
    </row>
    <row r="25" spans="1:3" ht="18">
      <c r="A25" s="43" t="s">
        <v>55</v>
      </c>
      <c r="B25" s="44"/>
      <c r="C25" s="2" t="s">
        <v>31</v>
      </c>
    </row>
    <row r="26" spans="1:3" ht="18">
      <c r="A26" s="43" t="s">
        <v>56</v>
      </c>
      <c r="B26" s="44"/>
      <c r="C26" s="2" t="s">
        <v>31</v>
      </c>
    </row>
    <row r="27" spans="1:3" ht="18">
      <c r="A27" s="43" t="s">
        <v>57</v>
      </c>
      <c r="B27" s="44"/>
      <c r="C27" s="2" t="s">
        <v>28</v>
      </c>
    </row>
    <row r="28" spans="1:3" ht="18">
      <c r="A28" s="43" t="s">
        <v>24</v>
      </c>
      <c r="B28" s="44"/>
      <c r="C28" s="2" t="s">
        <v>28</v>
      </c>
    </row>
    <row r="29" spans="1:3" ht="18">
      <c r="A29" s="45" t="s">
        <v>25</v>
      </c>
      <c r="B29" s="45"/>
      <c r="C29" s="2" t="s">
        <v>28</v>
      </c>
    </row>
    <row r="30" spans="1:3" ht="18">
      <c r="A30" s="45" t="s">
        <v>58</v>
      </c>
      <c r="B30" s="45"/>
      <c r="C30" s="2" t="s">
        <v>31</v>
      </c>
    </row>
    <row r="31" spans="1:3" s="41" customFormat="1" ht="18">
      <c r="A31" s="51"/>
      <c r="B31" s="52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18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8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Бердар І.В.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Веклюк В.В.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Ворохта Н.П.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C44"/>
  <sheetViews>
    <sheetView zoomScale="175" zoomScaleNormal="175" workbookViewId="0">
      <selection activeCell="C31" sqref="C31"/>
    </sheetView>
  </sheetViews>
  <sheetFormatPr defaultRowHeight="14.4"/>
  <cols>
    <col min="1" max="1" width="26.109375" customWidth="1"/>
    <col min="2" max="2" width="30.44140625" customWidth="1"/>
    <col min="3" max="3" width="38.6640625" customWidth="1"/>
  </cols>
  <sheetData>
    <row r="1" spans="1:3" ht="50.25" customHeight="1">
      <c r="C1" s="12" t="s">
        <v>40</v>
      </c>
    </row>
    <row r="2" spans="1:3">
      <c r="A2" s="64" t="s">
        <v>37</v>
      </c>
      <c r="B2" s="64"/>
      <c r="C2" s="64"/>
    </row>
    <row r="3" spans="1:3" ht="27" customHeight="1">
      <c r="A3" s="65"/>
      <c r="B3" s="65"/>
      <c r="C3" s="65"/>
    </row>
    <row r="4" spans="1:3" ht="17.399999999999999">
      <c r="A4" s="66" t="s">
        <v>0</v>
      </c>
      <c r="B4" s="66"/>
      <c r="C4" s="4" t="s">
        <v>34</v>
      </c>
    </row>
    <row r="5" spans="1:3" ht="18">
      <c r="A5" s="63" t="s">
        <v>1</v>
      </c>
      <c r="B5" s="63"/>
      <c r="C5" s="2" t="s">
        <v>28</v>
      </c>
    </row>
    <row r="6" spans="1:3" ht="18">
      <c r="A6" s="63" t="s">
        <v>2</v>
      </c>
      <c r="B6" s="63"/>
      <c r="C6" s="2" t="s">
        <v>28</v>
      </c>
    </row>
    <row r="7" spans="1:3" ht="18">
      <c r="A7" s="63" t="s">
        <v>3</v>
      </c>
      <c r="B7" s="63"/>
      <c r="C7" s="2" t="s">
        <v>28</v>
      </c>
    </row>
    <row r="8" spans="1:3" ht="18">
      <c r="A8" s="63" t="s">
        <v>4</v>
      </c>
      <c r="B8" s="63"/>
      <c r="C8" s="2" t="s">
        <v>28</v>
      </c>
    </row>
    <row r="9" spans="1:3" ht="18">
      <c r="A9" s="63" t="s">
        <v>5</v>
      </c>
      <c r="B9" s="63"/>
      <c r="C9" s="2" t="s">
        <v>28</v>
      </c>
    </row>
    <row r="10" spans="1:3" ht="18">
      <c r="A10" s="63" t="s">
        <v>6</v>
      </c>
      <c r="B10" s="63"/>
      <c r="C10" s="2" t="s">
        <v>28</v>
      </c>
    </row>
    <row r="11" spans="1:3" ht="18">
      <c r="A11" s="63" t="s">
        <v>7</v>
      </c>
      <c r="B11" s="63"/>
      <c r="C11" s="2" t="s">
        <v>28</v>
      </c>
    </row>
    <row r="12" spans="1:3" ht="18">
      <c r="A12" s="63" t="s">
        <v>8</v>
      </c>
      <c r="B12" s="63"/>
      <c r="C12" s="2" t="s">
        <v>28</v>
      </c>
    </row>
    <row r="13" spans="1:3" ht="18">
      <c r="A13" s="63" t="s">
        <v>9</v>
      </c>
      <c r="B13" s="63"/>
      <c r="C13" s="2" t="s">
        <v>28</v>
      </c>
    </row>
    <row r="14" spans="1:3" ht="18">
      <c r="A14" s="63" t="s">
        <v>10</v>
      </c>
      <c r="B14" s="63"/>
      <c r="C14" s="2" t="s">
        <v>31</v>
      </c>
    </row>
    <row r="15" spans="1:3" ht="18">
      <c r="A15" s="63" t="s">
        <v>11</v>
      </c>
      <c r="B15" s="63"/>
      <c r="C15" s="2" t="s">
        <v>28</v>
      </c>
    </row>
    <row r="16" spans="1:3" ht="18">
      <c r="A16" s="63" t="s">
        <v>12</v>
      </c>
      <c r="B16" s="63"/>
      <c r="C16" s="2" t="s">
        <v>28</v>
      </c>
    </row>
    <row r="17" spans="1:3" ht="18">
      <c r="A17" s="63" t="s">
        <v>13</v>
      </c>
      <c r="B17" s="63"/>
      <c r="C17" s="2" t="s">
        <v>28</v>
      </c>
    </row>
    <row r="18" spans="1:3" ht="18">
      <c r="A18" s="63" t="s">
        <v>14</v>
      </c>
      <c r="B18" s="63"/>
      <c r="C18" s="2" t="s">
        <v>28</v>
      </c>
    </row>
    <row r="19" spans="1:3" ht="18">
      <c r="A19" s="63" t="s">
        <v>15</v>
      </c>
      <c r="B19" s="63"/>
      <c r="C19" s="2" t="s">
        <v>28</v>
      </c>
    </row>
    <row r="20" spans="1:3" ht="18">
      <c r="A20" s="63" t="s">
        <v>16</v>
      </c>
      <c r="B20" s="63"/>
      <c r="C20" s="2" t="s">
        <v>28</v>
      </c>
    </row>
    <row r="21" spans="1:3" ht="18">
      <c r="A21" s="63" t="s">
        <v>17</v>
      </c>
      <c r="B21" s="63"/>
      <c r="C21" s="2" t="s">
        <v>31</v>
      </c>
    </row>
    <row r="22" spans="1:3" ht="18">
      <c r="A22" s="63" t="s">
        <v>18</v>
      </c>
      <c r="B22" s="63"/>
      <c r="C22" s="2" t="s">
        <v>31</v>
      </c>
    </row>
    <row r="23" spans="1:3" ht="18">
      <c r="A23" s="63" t="s">
        <v>19</v>
      </c>
      <c r="B23" s="63"/>
      <c r="C23" s="2" t="s">
        <v>28</v>
      </c>
    </row>
    <row r="24" spans="1:3" ht="18">
      <c r="A24" s="63" t="s">
        <v>20</v>
      </c>
      <c r="B24" s="63"/>
      <c r="C24" s="2" t="s">
        <v>28</v>
      </c>
    </row>
    <row r="25" spans="1:3" ht="18">
      <c r="A25" s="63" t="s">
        <v>21</v>
      </c>
      <c r="B25" s="63"/>
      <c r="C25" s="2" t="s">
        <v>28</v>
      </c>
    </row>
    <row r="26" spans="1:3" ht="18">
      <c r="A26" s="63" t="s">
        <v>22</v>
      </c>
      <c r="B26" s="63"/>
      <c r="C26" s="2" t="s">
        <v>28</v>
      </c>
    </row>
    <row r="27" spans="1:3" ht="18">
      <c r="A27" s="63" t="s">
        <v>23</v>
      </c>
      <c r="B27" s="63"/>
      <c r="C27" s="2" t="s">
        <v>31</v>
      </c>
    </row>
    <row r="28" spans="1:3" ht="18">
      <c r="A28" s="63" t="s">
        <v>24</v>
      </c>
      <c r="B28" s="63"/>
      <c r="C28" s="2" t="s">
        <v>28</v>
      </c>
    </row>
    <row r="29" spans="1:3" ht="18">
      <c r="A29" s="63" t="s">
        <v>25</v>
      </c>
      <c r="B29" s="63"/>
      <c r="C29" s="2" t="s">
        <v>28</v>
      </c>
    </row>
    <row r="30" spans="1:3" ht="18">
      <c r="A30" s="63" t="s">
        <v>26</v>
      </c>
      <c r="B30" s="63"/>
      <c r="C30" s="2" t="s">
        <v>28</v>
      </c>
    </row>
    <row r="31" spans="1:3" ht="18">
      <c r="A31" s="63" t="s">
        <v>35</v>
      </c>
      <c r="B31" s="63"/>
      <c r="C31" s="2" t="s">
        <v>28</v>
      </c>
    </row>
    <row r="32" spans="1:3">
      <c r="A32" s="3"/>
      <c r="B32" s="3"/>
      <c r="C32" s="3" t="s">
        <v>27</v>
      </c>
    </row>
    <row r="33" spans="1:3" ht="20.399999999999999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3" ht="17.399999999999999">
      <c r="A34" s="11" t="s">
        <v>33</v>
      </c>
      <c r="B34" s="10">
        <f>COUNTIF(C5:C31,A34)</f>
        <v>0</v>
      </c>
      <c r="C34" s="3"/>
    </row>
    <row r="35" spans="1:3" ht="17.399999999999999">
      <c r="A35" s="9" t="s">
        <v>29</v>
      </c>
      <c r="B35" s="10">
        <f>COUNTIF(C5:C31,A35)</f>
        <v>0</v>
      </c>
      <c r="C35" s="3"/>
    </row>
    <row r="36" spans="1:3" ht="17.399999999999999">
      <c r="A36" s="9" t="s">
        <v>32</v>
      </c>
      <c r="B36" s="10">
        <f>COUNTIF(C5:C31,A36)</f>
        <v>0</v>
      </c>
      <c r="C36" s="3"/>
    </row>
    <row r="37" spans="1:3" ht="17.399999999999999">
      <c r="A37" s="9" t="s">
        <v>31</v>
      </c>
      <c r="B37" s="10">
        <f>COUNTIF(C5:C31,A37)</f>
        <v>4</v>
      </c>
      <c r="C37" s="3"/>
    </row>
    <row r="38" spans="1:3" ht="12" customHeight="1">
      <c r="A38" s="5"/>
    </row>
    <row r="39" spans="1:3" ht="7.5" customHeight="1"/>
    <row r="40" spans="1:3" ht="18">
      <c r="A40" s="5" t="s">
        <v>30</v>
      </c>
      <c r="B40" s="5"/>
      <c r="C40" s="8" t="str">
        <f>'Порядок денний'!C40</f>
        <v>Бердар І.В.</v>
      </c>
    </row>
    <row r="41" spans="1:3" ht="8.25" customHeight="1">
      <c r="A41" s="5"/>
      <c r="B41" s="5"/>
      <c r="C41" s="8"/>
    </row>
    <row r="42" spans="1:3" ht="18">
      <c r="A42" s="5" t="s">
        <v>36</v>
      </c>
      <c r="B42" s="5"/>
      <c r="C42" s="8" t="str">
        <f>'Порядок денний'!C42</f>
        <v>Веклюк В.В.</v>
      </c>
    </row>
    <row r="43" spans="1:3" ht="9.75" customHeight="1">
      <c r="A43" s="5"/>
      <c r="B43" s="5"/>
      <c r="C43" s="8"/>
    </row>
    <row r="44" spans="1:3" ht="18">
      <c r="A44" s="5" t="s">
        <v>36</v>
      </c>
      <c r="B44" s="5"/>
      <c r="C44" s="8" t="str">
        <f>'Порядок денний'!C44</f>
        <v>Ворохта Н.П.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E4" sqref="E4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сорок п’ятої  сесії Рахівської міської ради                         8-го скликання від 31.01.2024 р.</v>
      </c>
    </row>
    <row r="2" spans="1:8">
      <c r="A2" s="67" t="s">
        <v>83</v>
      </c>
      <c r="B2" s="67"/>
      <c r="C2" s="67"/>
    </row>
    <row r="3" spans="1:8" ht="46.5" customHeight="1">
      <c r="A3" s="68"/>
      <c r="B3" s="68"/>
      <c r="C3" s="68"/>
    </row>
    <row r="4" spans="1:8" s="1" customFormat="1" ht="17.399999999999999">
      <c r="A4" s="56" t="s">
        <v>0</v>
      </c>
      <c r="B4" s="56"/>
      <c r="C4" s="50" t="s">
        <v>34</v>
      </c>
    </row>
    <row r="5" spans="1:8" ht="18">
      <c r="A5" s="55" t="s">
        <v>46</v>
      </c>
      <c r="B5" s="55"/>
      <c r="C5" s="2" t="s">
        <v>31</v>
      </c>
      <c r="F5" t="s">
        <v>28</v>
      </c>
    </row>
    <row r="6" spans="1:8" ht="18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">
      <c r="A7" s="55" t="s">
        <v>2</v>
      </c>
      <c r="B7" s="55"/>
      <c r="C7" s="2" t="s">
        <v>31</v>
      </c>
      <c r="F7" t="s">
        <v>29</v>
      </c>
    </row>
    <row r="8" spans="1:8" ht="18">
      <c r="A8" s="55" t="s">
        <v>3</v>
      </c>
      <c r="B8" s="55"/>
      <c r="C8" s="2" t="s">
        <v>28</v>
      </c>
      <c r="F8" t="s">
        <v>32</v>
      </c>
    </row>
    <row r="9" spans="1:8" ht="18">
      <c r="A9" s="55" t="s">
        <v>48</v>
      </c>
      <c r="B9" s="55"/>
      <c r="C9" s="2" t="s">
        <v>31</v>
      </c>
      <c r="F9" t="s">
        <v>31</v>
      </c>
    </row>
    <row r="10" spans="1:8" ht="18">
      <c r="A10" s="55" t="s">
        <v>59</v>
      </c>
      <c r="B10" s="55"/>
      <c r="C10" s="2" t="s">
        <v>28</v>
      </c>
    </row>
    <row r="11" spans="1:8" ht="18">
      <c r="A11" s="55" t="s">
        <v>61</v>
      </c>
      <c r="B11" s="55"/>
      <c r="C11" s="2" t="s">
        <v>28</v>
      </c>
    </row>
    <row r="12" spans="1:8" ht="18">
      <c r="A12" s="55" t="s">
        <v>8</v>
      </c>
      <c r="B12" s="55"/>
      <c r="C12" s="2" t="s">
        <v>28</v>
      </c>
    </row>
    <row r="13" spans="1:8" ht="18">
      <c r="A13" s="55" t="s">
        <v>60</v>
      </c>
      <c r="B13" s="55"/>
      <c r="C13" s="2" t="s">
        <v>28</v>
      </c>
    </row>
    <row r="14" spans="1:8" ht="18">
      <c r="A14" s="55" t="s">
        <v>49</v>
      </c>
      <c r="B14" s="55"/>
      <c r="C14" s="2" t="s">
        <v>31</v>
      </c>
    </row>
    <row r="15" spans="1:8" ht="18">
      <c r="A15" s="47" t="s">
        <v>50</v>
      </c>
      <c r="B15" s="48"/>
      <c r="C15" s="2" t="s">
        <v>28</v>
      </c>
    </row>
    <row r="16" spans="1:8" ht="18">
      <c r="A16" s="47" t="s">
        <v>51</v>
      </c>
      <c r="B16" s="48"/>
      <c r="C16" s="2" t="s">
        <v>28</v>
      </c>
    </row>
    <row r="17" spans="1:3" ht="18">
      <c r="A17" s="47" t="s">
        <v>15</v>
      </c>
      <c r="B17" s="48"/>
      <c r="C17" s="2" t="s">
        <v>28</v>
      </c>
    </row>
    <row r="18" spans="1:3" ht="18">
      <c r="A18" s="47" t="s">
        <v>18</v>
      </c>
      <c r="B18" s="48"/>
      <c r="C18" s="2" t="s">
        <v>28</v>
      </c>
    </row>
    <row r="19" spans="1:3" ht="18">
      <c r="A19" s="47" t="s">
        <v>19</v>
      </c>
      <c r="B19" s="48"/>
      <c r="C19" s="2" t="s">
        <v>28</v>
      </c>
    </row>
    <row r="20" spans="1:3" ht="18">
      <c r="A20" s="47" t="s">
        <v>21</v>
      </c>
      <c r="B20" s="48"/>
      <c r="C20" s="2" t="s">
        <v>28</v>
      </c>
    </row>
    <row r="21" spans="1:3" ht="18">
      <c r="A21" s="47" t="s">
        <v>52</v>
      </c>
      <c r="B21" s="48"/>
      <c r="C21" s="2" t="s">
        <v>31</v>
      </c>
    </row>
    <row r="22" spans="1:3" ht="18">
      <c r="A22" s="47" t="s">
        <v>22</v>
      </c>
      <c r="B22" s="48"/>
      <c r="C22" s="2" t="s">
        <v>28</v>
      </c>
    </row>
    <row r="23" spans="1:3" ht="18">
      <c r="A23" s="47" t="s">
        <v>53</v>
      </c>
      <c r="B23" s="48"/>
      <c r="C23" s="2" t="s">
        <v>28</v>
      </c>
    </row>
    <row r="24" spans="1:3" ht="18">
      <c r="A24" s="47" t="s">
        <v>54</v>
      </c>
      <c r="B24" s="48"/>
      <c r="C24" s="2" t="s">
        <v>28</v>
      </c>
    </row>
    <row r="25" spans="1:3" ht="18">
      <c r="A25" s="47" t="s">
        <v>55</v>
      </c>
      <c r="B25" s="48"/>
      <c r="C25" s="2" t="s">
        <v>31</v>
      </c>
    </row>
    <row r="26" spans="1:3" ht="18">
      <c r="A26" s="47" t="s">
        <v>56</v>
      </c>
      <c r="B26" s="48"/>
      <c r="C26" s="2" t="s">
        <v>31</v>
      </c>
    </row>
    <row r="27" spans="1:3" ht="18">
      <c r="A27" s="47" t="s">
        <v>57</v>
      </c>
      <c r="B27" s="48"/>
      <c r="C27" s="2" t="s">
        <v>28</v>
      </c>
    </row>
    <row r="28" spans="1:3" ht="18">
      <c r="A28" s="47" t="s">
        <v>24</v>
      </c>
      <c r="B28" s="48"/>
      <c r="C28" s="2" t="s">
        <v>28</v>
      </c>
    </row>
    <row r="29" spans="1:3" ht="18">
      <c r="A29" s="49" t="s">
        <v>25</v>
      </c>
      <c r="B29" s="49"/>
      <c r="C29" s="2" t="s">
        <v>28</v>
      </c>
    </row>
    <row r="30" spans="1:3" ht="18">
      <c r="A30" s="49" t="s">
        <v>58</v>
      </c>
      <c r="B30" s="49"/>
      <c r="C30" s="2" t="s">
        <v>31</v>
      </c>
    </row>
    <row r="31" spans="1:3" s="41" customFormat="1" ht="18">
      <c r="A31" s="51"/>
      <c r="B31" s="52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18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8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Бердар І.В.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Веклюк В.В.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Ворохта Н.П.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G4" sqref="G4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сорок п’ятої  сесії Рахівської міської ради                         8-го скликання від 31.01.2024 р.</v>
      </c>
    </row>
    <row r="2" spans="1:8">
      <c r="A2" s="67" t="s">
        <v>84</v>
      </c>
      <c r="B2" s="67"/>
      <c r="C2" s="67"/>
    </row>
    <row r="3" spans="1:8" ht="51" customHeight="1">
      <c r="A3" s="68"/>
      <c r="B3" s="68"/>
      <c r="C3" s="68"/>
    </row>
    <row r="4" spans="1:8" s="1" customFormat="1" ht="17.399999999999999">
      <c r="A4" s="56" t="s">
        <v>0</v>
      </c>
      <c r="B4" s="56"/>
      <c r="C4" s="50" t="s">
        <v>34</v>
      </c>
    </row>
    <row r="5" spans="1:8" ht="18">
      <c r="A5" s="55" t="s">
        <v>46</v>
      </c>
      <c r="B5" s="55"/>
      <c r="C5" s="2" t="s">
        <v>31</v>
      </c>
      <c r="F5" t="s">
        <v>28</v>
      </c>
    </row>
    <row r="6" spans="1:8" ht="18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">
      <c r="A7" s="55" t="s">
        <v>2</v>
      </c>
      <c r="B7" s="55"/>
      <c r="C7" s="2" t="s">
        <v>31</v>
      </c>
      <c r="F7" t="s">
        <v>29</v>
      </c>
    </row>
    <row r="8" spans="1:8" ht="18">
      <c r="A8" s="55" t="s">
        <v>3</v>
      </c>
      <c r="B8" s="55"/>
      <c r="C8" s="2" t="s">
        <v>28</v>
      </c>
      <c r="F8" t="s">
        <v>32</v>
      </c>
    </row>
    <row r="9" spans="1:8" ht="18">
      <c r="A9" s="55" t="s">
        <v>48</v>
      </c>
      <c r="B9" s="55"/>
      <c r="C9" s="2" t="s">
        <v>31</v>
      </c>
      <c r="F9" t="s">
        <v>31</v>
      </c>
    </row>
    <row r="10" spans="1:8" ht="18">
      <c r="A10" s="55" t="s">
        <v>59</v>
      </c>
      <c r="B10" s="55"/>
      <c r="C10" s="2" t="s">
        <v>28</v>
      </c>
    </row>
    <row r="11" spans="1:8" ht="18">
      <c r="A11" s="55" t="s">
        <v>61</v>
      </c>
      <c r="B11" s="55"/>
      <c r="C11" s="2" t="s">
        <v>28</v>
      </c>
    </row>
    <row r="12" spans="1:8" ht="18">
      <c r="A12" s="55" t="s">
        <v>8</v>
      </c>
      <c r="B12" s="55"/>
      <c r="C12" s="2" t="s">
        <v>28</v>
      </c>
    </row>
    <row r="13" spans="1:8" ht="18">
      <c r="A13" s="55" t="s">
        <v>60</v>
      </c>
      <c r="B13" s="55"/>
      <c r="C13" s="2" t="s">
        <v>28</v>
      </c>
    </row>
    <row r="14" spans="1:8" ht="18">
      <c r="A14" s="55" t="s">
        <v>49</v>
      </c>
      <c r="B14" s="55"/>
      <c r="C14" s="2" t="s">
        <v>31</v>
      </c>
    </row>
    <row r="15" spans="1:8" ht="18">
      <c r="A15" s="47" t="s">
        <v>50</v>
      </c>
      <c r="B15" s="48"/>
      <c r="C15" s="2" t="s">
        <v>28</v>
      </c>
    </row>
    <row r="16" spans="1:8" ht="18">
      <c r="A16" s="47" t="s">
        <v>51</v>
      </c>
      <c r="B16" s="48"/>
      <c r="C16" s="2" t="s">
        <v>28</v>
      </c>
    </row>
    <row r="17" spans="1:3" ht="18">
      <c r="A17" s="47" t="s">
        <v>15</v>
      </c>
      <c r="B17" s="48"/>
      <c r="C17" s="2" t="s">
        <v>28</v>
      </c>
    </row>
    <row r="18" spans="1:3" ht="18">
      <c r="A18" s="47" t="s">
        <v>18</v>
      </c>
      <c r="B18" s="48"/>
      <c r="C18" s="2" t="s">
        <v>28</v>
      </c>
    </row>
    <row r="19" spans="1:3" ht="18">
      <c r="A19" s="47" t="s">
        <v>19</v>
      </c>
      <c r="B19" s="48"/>
      <c r="C19" s="2" t="s">
        <v>28</v>
      </c>
    </row>
    <row r="20" spans="1:3" ht="18">
      <c r="A20" s="47" t="s">
        <v>21</v>
      </c>
      <c r="B20" s="48"/>
      <c r="C20" s="2" t="s">
        <v>28</v>
      </c>
    </row>
    <row r="21" spans="1:3" ht="18">
      <c r="A21" s="47" t="s">
        <v>52</v>
      </c>
      <c r="B21" s="48"/>
      <c r="C21" s="2" t="s">
        <v>31</v>
      </c>
    </row>
    <row r="22" spans="1:3" ht="18">
      <c r="A22" s="47" t="s">
        <v>22</v>
      </c>
      <c r="B22" s="48"/>
      <c r="C22" s="2" t="s">
        <v>28</v>
      </c>
    </row>
    <row r="23" spans="1:3" ht="18">
      <c r="A23" s="47" t="s">
        <v>53</v>
      </c>
      <c r="B23" s="48"/>
      <c r="C23" s="2" t="s">
        <v>28</v>
      </c>
    </row>
    <row r="24" spans="1:3" ht="18">
      <c r="A24" s="47" t="s">
        <v>54</v>
      </c>
      <c r="B24" s="48"/>
      <c r="C24" s="2" t="s">
        <v>28</v>
      </c>
    </row>
    <row r="25" spans="1:3" ht="18">
      <c r="A25" s="47" t="s">
        <v>55</v>
      </c>
      <c r="B25" s="48"/>
      <c r="C25" s="2" t="s">
        <v>31</v>
      </c>
    </row>
    <row r="26" spans="1:3" ht="18">
      <c r="A26" s="47" t="s">
        <v>56</v>
      </c>
      <c r="B26" s="48"/>
      <c r="C26" s="2" t="s">
        <v>31</v>
      </c>
    </row>
    <row r="27" spans="1:3" ht="18">
      <c r="A27" s="47" t="s">
        <v>57</v>
      </c>
      <c r="B27" s="48"/>
      <c r="C27" s="2" t="s">
        <v>28</v>
      </c>
    </row>
    <row r="28" spans="1:3" ht="18">
      <c r="A28" s="47" t="s">
        <v>24</v>
      </c>
      <c r="B28" s="48"/>
      <c r="C28" s="2" t="s">
        <v>28</v>
      </c>
    </row>
    <row r="29" spans="1:3" ht="18">
      <c r="A29" s="49" t="s">
        <v>25</v>
      </c>
      <c r="B29" s="49"/>
      <c r="C29" s="2" t="s">
        <v>28</v>
      </c>
    </row>
    <row r="30" spans="1:3" ht="18">
      <c r="A30" s="49" t="s">
        <v>58</v>
      </c>
      <c r="B30" s="49"/>
      <c r="C30" s="2" t="s">
        <v>31</v>
      </c>
    </row>
    <row r="31" spans="1:3" s="41" customFormat="1" ht="18">
      <c r="A31" s="51"/>
      <c r="B31" s="52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18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8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Бердар І.В.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Веклюк В.В.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Ворохта Н.П.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5" sqref="D5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сорок п’ятої  сесії Рахівської міської ради                         8-го скликання від 31.01.2024 р.</v>
      </c>
    </row>
    <row r="2" spans="1:8">
      <c r="A2" s="67" t="s">
        <v>85</v>
      </c>
      <c r="B2" s="67"/>
      <c r="C2" s="67"/>
    </row>
    <row r="3" spans="1:8" ht="52.5" customHeight="1">
      <c r="A3" s="68"/>
      <c r="B3" s="68"/>
      <c r="C3" s="68"/>
    </row>
    <row r="4" spans="1:8" s="1" customFormat="1" ht="17.399999999999999">
      <c r="A4" s="56" t="s">
        <v>0</v>
      </c>
      <c r="B4" s="56"/>
      <c r="C4" s="50" t="s">
        <v>34</v>
      </c>
    </row>
    <row r="5" spans="1:8" ht="18">
      <c r="A5" s="55" t="s">
        <v>46</v>
      </c>
      <c r="B5" s="55"/>
      <c r="C5" s="2" t="s">
        <v>31</v>
      </c>
      <c r="F5" t="s">
        <v>28</v>
      </c>
    </row>
    <row r="6" spans="1:8" ht="18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">
      <c r="A7" s="55" t="s">
        <v>2</v>
      </c>
      <c r="B7" s="55"/>
      <c r="C7" s="2" t="s">
        <v>31</v>
      </c>
      <c r="F7" t="s">
        <v>29</v>
      </c>
    </row>
    <row r="8" spans="1:8" ht="18">
      <c r="A8" s="55" t="s">
        <v>3</v>
      </c>
      <c r="B8" s="55"/>
      <c r="C8" s="2" t="s">
        <v>28</v>
      </c>
      <c r="F8" t="s">
        <v>32</v>
      </c>
    </row>
    <row r="9" spans="1:8" ht="18">
      <c r="A9" s="55" t="s">
        <v>48</v>
      </c>
      <c r="B9" s="55"/>
      <c r="C9" s="2" t="s">
        <v>31</v>
      </c>
      <c r="F9" t="s">
        <v>31</v>
      </c>
    </row>
    <row r="10" spans="1:8" ht="18">
      <c r="A10" s="55" t="s">
        <v>59</v>
      </c>
      <c r="B10" s="55"/>
      <c r="C10" s="2" t="s">
        <v>28</v>
      </c>
    </row>
    <row r="11" spans="1:8" ht="18">
      <c r="A11" s="55" t="s">
        <v>61</v>
      </c>
      <c r="B11" s="55"/>
      <c r="C11" s="2" t="s">
        <v>28</v>
      </c>
    </row>
    <row r="12" spans="1:8" ht="18">
      <c r="A12" s="55" t="s">
        <v>8</v>
      </c>
      <c r="B12" s="55"/>
      <c r="C12" s="2" t="s">
        <v>28</v>
      </c>
    </row>
    <row r="13" spans="1:8" ht="18">
      <c r="A13" s="55" t="s">
        <v>60</v>
      </c>
      <c r="B13" s="55"/>
      <c r="C13" s="2" t="s">
        <v>28</v>
      </c>
    </row>
    <row r="14" spans="1:8" ht="18">
      <c r="A14" s="55" t="s">
        <v>49</v>
      </c>
      <c r="B14" s="55"/>
      <c r="C14" s="2" t="s">
        <v>31</v>
      </c>
    </row>
    <row r="15" spans="1:8" ht="18">
      <c r="A15" s="47" t="s">
        <v>50</v>
      </c>
      <c r="B15" s="48"/>
      <c r="C15" s="2" t="s">
        <v>28</v>
      </c>
    </row>
    <row r="16" spans="1:8" ht="18">
      <c r="A16" s="47" t="s">
        <v>51</v>
      </c>
      <c r="B16" s="48"/>
      <c r="C16" s="2" t="s">
        <v>28</v>
      </c>
    </row>
    <row r="17" spans="1:3" ht="18">
      <c r="A17" s="47" t="s">
        <v>15</v>
      </c>
      <c r="B17" s="48"/>
      <c r="C17" s="2" t="s">
        <v>28</v>
      </c>
    </row>
    <row r="18" spans="1:3" ht="18">
      <c r="A18" s="47" t="s">
        <v>18</v>
      </c>
      <c r="B18" s="48"/>
      <c r="C18" s="2" t="s">
        <v>28</v>
      </c>
    </row>
    <row r="19" spans="1:3" ht="18">
      <c r="A19" s="47" t="s">
        <v>19</v>
      </c>
      <c r="B19" s="48"/>
      <c r="C19" s="2" t="s">
        <v>28</v>
      </c>
    </row>
    <row r="20" spans="1:3" ht="18">
      <c r="A20" s="47" t="s">
        <v>21</v>
      </c>
      <c r="B20" s="48"/>
      <c r="C20" s="2" t="s">
        <v>28</v>
      </c>
    </row>
    <row r="21" spans="1:3" ht="18">
      <c r="A21" s="47" t="s">
        <v>52</v>
      </c>
      <c r="B21" s="48"/>
      <c r="C21" s="2" t="s">
        <v>31</v>
      </c>
    </row>
    <row r="22" spans="1:3" ht="18">
      <c r="A22" s="47" t="s">
        <v>22</v>
      </c>
      <c r="B22" s="48"/>
      <c r="C22" s="2" t="s">
        <v>28</v>
      </c>
    </row>
    <row r="23" spans="1:3" ht="18">
      <c r="A23" s="47" t="s">
        <v>53</v>
      </c>
      <c r="B23" s="48"/>
      <c r="C23" s="2" t="s">
        <v>28</v>
      </c>
    </row>
    <row r="24" spans="1:3" ht="18">
      <c r="A24" s="47" t="s">
        <v>54</v>
      </c>
      <c r="B24" s="48"/>
      <c r="C24" s="2" t="s">
        <v>28</v>
      </c>
    </row>
    <row r="25" spans="1:3" ht="18">
      <c r="A25" s="47" t="s">
        <v>55</v>
      </c>
      <c r="B25" s="48"/>
      <c r="C25" s="2" t="s">
        <v>31</v>
      </c>
    </row>
    <row r="26" spans="1:3" ht="18">
      <c r="A26" s="47" t="s">
        <v>56</v>
      </c>
      <c r="B26" s="48"/>
      <c r="C26" s="2" t="s">
        <v>31</v>
      </c>
    </row>
    <row r="27" spans="1:3" ht="18">
      <c r="A27" s="47" t="s">
        <v>57</v>
      </c>
      <c r="B27" s="48"/>
      <c r="C27" s="2" t="s">
        <v>28</v>
      </c>
    </row>
    <row r="28" spans="1:3" ht="18">
      <c r="A28" s="47" t="s">
        <v>24</v>
      </c>
      <c r="B28" s="48"/>
      <c r="C28" s="2" t="s">
        <v>28</v>
      </c>
    </row>
    <row r="29" spans="1:3" ht="18">
      <c r="A29" s="49" t="s">
        <v>25</v>
      </c>
      <c r="B29" s="49"/>
      <c r="C29" s="2" t="s">
        <v>28</v>
      </c>
    </row>
    <row r="30" spans="1:3" ht="18">
      <c r="A30" s="49" t="s">
        <v>58</v>
      </c>
      <c r="B30" s="49"/>
      <c r="C30" s="2" t="s">
        <v>31</v>
      </c>
    </row>
    <row r="31" spans="1:3" s="41" customFormat="1" ht="18">
      <c r="A31" s="51"/>
      <c r="B31" s="52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18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8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Бердар І.В.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Веклюк В.В.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Ворохта Н.П.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6" sqref="D6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сорок п’ятої  сесії Рахівської міської ради                         8-го скликання від 31.01.2024 р.</v>
      </c>
    </row>
    <row r="2" spans="1:8">
      <c r="A2" s="67" t="s">
        <v>92</v>
      </c>
      <c r="B2" s="67"/>
      <c r="C2" s="67"/>
    </row>
    <row r="3" spans="1:8" ht="54" customHeight="1">
      <c r="A3" s="68"/>
      <c r="B3" s="68"/>
      <c r="C3" s="68"/>
    </row>
    <row r="4" spans="1:8" s="1" customFormat="1" ht="17.399999999999999">
      <c r="A4" s="56" t="s">
        <v>0</v>
      </c>
      <c r="B4" s="56"/>
      <c r="C4" s="50" t="s">
        <v>34</v>
      </c>
    </row>
    <row r="5" spans="1:8" ht="18">
      <c r="A5" s="55" t="s">
        <v>46</v>
      </c>
      <c r="B5" s="55"/>
      <c r="C5" s="2" t="s">
        <v>31</v>
      </c>
      <c r="F5" t="s">
        <v>28</v>
      </c>
    </row>
    <row r="6" spans="1:8" ht="18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">
      <c r="A7" s="55" t="s">
        <v>2</v>
      </c>
      <c r="B7" s="55"/>
      <c r="C7" s="2" t="s">
        <v>31</v>
      </c>
      <c r="F7" t="s">
        <v>29</v>
      </c>
    </row>
    <row r="8" spans="1:8" ht="18">
      <c r="A8" s="55" t="s">
        <v>3</v>
      </c>
      <c r="B8" s="55"/>
      <c r="C8" s="2" t="s">
        <v>31</v>
      </c>
      <c r="F8" t="s">
        <v>32</v>
      </c>
    </row>
    <row r="9" spans="1:8" ht="18">
      <c r="A9" s="55" t="s">
        <v>48</v>
      </c>
      <c r="B9" s="55"/>
      <c r="C9" s="2" t="s">
        <v>31</v>
      </c>
      <c r="F9" t="s">
        <v>31</v>
      </c>
    </row>
    <row r="10" spans="1:8" ht="18">
      <c r="A10" s="55" t="s">
        <v>59</v>
      </c>
      <c r="B10" s="55"/>
      <c r="C10" s="2" t="s">
        <v>28</v>
      </c>
    </row>
    <row r="11" spans="1:8" ht="18">
      <c r="A11" s="55" t="s">
        <v>61</v>
      </c>
      <c r="B11" s="55"/>
      <c r="C11" s="2" t="s">
        <v>28</v>
      </c>
    </row>
    <row r="12" spans="1:8" ht="18">
      <c r="A12" s="55" t="s">
        <v>8</v>
      </c>
      <c r="B12" s="55"/>
      <c r="C12" s="2" t="s">
        <v>28</v>
      </c>
    </row>
    <row r="13" spans="1:8" ht="18">
      <c r="A13" s="55" t="s">
        <v>60</v>
      </c>
      <c r="B13" s="55"/>
      <c r="C13" s="2" t="s">
        <v>28</v>
      </c>
    </row>
    <row r="14" spans="1:8" ht="18">
      <c r="A14" s="55" t="s">
        <v>49</v>
      </c>
      <c r="B14" s="55"/>
      <c r="C14" s="2" t="s">
        <v>31</v>
      </c>
    </row>
    <row r="15" spans="1:8" ht="18">
      <c r="A15" s="47" t="s">
        <v>50</v>
      </c>
      <c r="B15" s="48"/>
      <c r="C15" s="2" t="s">
        <v>28</v>
      </c>
    </row>
    <row r="16" spans="1:8" ht="18">
      <c r="A16" s="47" t="s">
        <v>51</v>
      </c>
      <c r="B16" s="48"/>
      <c r="C16" s="2" t="s">
        <v>28</v>
      </c>
    </row>
    <row r="17" spans="1:3" ht="18">
      <c r="A17" s="47" t="s">
        <v>15</v>
      </c>
      <c r="B17" s="48"/>
      <c r="C17" s="2" t="s">
        <v>28</v>
      </c>
    </row>
    <row r="18" spans="1:3" ht="18">
      <c r="A18" s="47" t="s">
        <v>18</v>
      </c>
      <c r="B18" s="48"/>
      <c r="C18" s="2" t="s">
        <v>28</v>
      </c>
    </row>
    <row r="19" spans="1:3" ht="18">
      <c r="A19" s="47" t="s">
        <v>19</v>
      </c>
      <c r="B19" s="48"/>
      <c r="C19" s="2" t="s">
        <v>28</v>
      </c>
    </row>
    <row r="20" spans="1:3" ht="18">
      <c r="A20" s="47" t="s">
        <v>21</v>
      </c>
      <c r="B20" s="48"/>
      <c r="C20" s="2" t="s">
        <v>28</v>
      </c>
    </row>
    <row r="21" spans="1:3" ht="18">
      <c r="A21" s="47" t="s">
        <v>52</v>
      </c>
      <c r="B21" s="48"/>
      <c r="C21" s="2" t="s">
        <v>31</v>
      </c>
    </row>
    <row r="22" spans="1:3" ht="18">
      <c r="A22" s="47" t="s">
        <v>22</v>
      </c>
      <c r="B22" s="48"/>
      <c r="C22" s="2" t="s">
        <v>28</v>
      </c>
    </row>
    <row r="23" spans="1:3" ht="18">
      <c r="A23" s="47" t="s">
        <v>53</v>
      </c>
      <c r="B23" s="48"/>
      <c r="C23" s="2" t="s">
        <v>28</v>
      </c>
    </row>
    <row r="24" spans="1:3" ht="18">
      <c r="A24" s="47" t="s">
        <v>54</v>
      </c>
      <c r="B24" s="48"/>
      <c r="C24" s="2" t="s">
        <v>28</v>
      </c>
    </row>
    <row r="25" spans="1:3" ht="18">
      <c r="A25" s="47" t="s">
        <v>55</v>
      </c>
      <c r="B25" s="48"/>
      <c r="C25" s="2" t="s">
        <v>31</v>
      </c>
    </row>
    <row r="26" spans="1:3" ht="18">
      <c r="A26" s="47" t="s">
        <v>56</v>
      </c>
      <c r="B26" s="48"/>
      <c r="C26" s="2" t="s">
        <v>31</v>
      </c>
    </row>
    <row r="27" spans="1:3" ht="18">
      <c r="A27" s="47" t="s">
        <v>57</v>
      </c>
      <c r="B27" s="48"/>
      <c r="C27" s="2" t="s">
        <v>28</v>
      </c>
    </row>
    <row r="28" spans="1:3" ht="18">
      <c r="A28" s="47" t="s">
        <v>24</v>
      </c>
      <c r="B28" s="48"/>
      <c r="C28" s="2" t="s">
        <v>28</v>
      </c>
    </row>
    <row r="29" spans="1:3" ht="18">
      <c r="A29" s="49" t="s">
        <v>25</v>
      </c>
      <c r="B29" s="49"/>
      <c r="C29" s="2" t="s">
        <v>28</v>
      </c>
    </row>
    <row r="30" spans="1:3" ht="18">
      <c r="A30" s="49" t="s">
        <v>58</v>
      </c>
      <c r="B30" s="49"/>
      <c r="C30" s="2" t="s">
        <v>28</v>
      </c>
    </row>
    <row r="31" spans="1:3" s="41" customFormat="1" ht="18">
      <c r="A31" s="51"/>
      <c r="B31" s="52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18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8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Бердар І.В.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Веклюк В.В.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Ворохта Н.П.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H8" sqref="H8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сорок п’ятої  сесії Рахівської міської ради                         8-го скликання від 31.01.2024 р.</v>
      </c>
    </row>
    <row r="2" spans="1:8">
      <c r="A2" s="67" t="s">
        <v>90</v>
      </c>
      <c r="B2" s="67"/>
      <c r="C2" s="67"/>
    </row>
    <row r="3" spans="1:8" ht="68.25" customHeight="1">
      <c r="A3" s="68"/>
      <c r="B3" s="68"/>
      <c r="C3" s="68"/>
    </row>
    <row r="4" spans="1:8" s="1" customFormat="1" ht="17.399999999999999">
      <c r="A4" s="56" t="s">
        <v>0</v>
      </c>
      <c r="B4" s="56"/>
      <c r="C4" s="50" t="s">
        <v>34</v>
      </c>
    </row>
    <row r="5" spans="1:8" ht="18">
      <c r="A5" s="55" t="s">
        <v>46</v>
      </c>
      <c r="B5" s="55"/>
      <c r="C5" s="2" t="s">
        <v>31</v>
      </c>
      <c r="F5" t="s">
        <v>28</v>
      </c>
    </row>
    <row r="6" spans="1:8" ht="18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">
      <c r="A7" s="55" t="s">
        <v>2</v>
      </c>
      <c r="B7" s="55"/>
      <c r="C7" s="2" t="s">
        <v>31</v>
      </c>
      <c r="F7" t="s">
        <v>29</v>
      </c>
    </row>
    <row r="8" spans="1:8" ht="18">
      <c r="A8" s="55" t="s">
        <v>3</v>
      </c>
      <c r="B8" s="55"/>
      <c r="C8" s="2" t="s">
        <v>31</v>
      </c>
      <c r="F8" t="s">
        <v>32</v>
      </c>
    </row>
    <row r="9" spans="1:8" ht="18">
      <c r="A9" s="55" t="s">
        <v>48</v>
      </c>
      <c r="B9" s="55"/>
      <c r="C9" s="2" t="s">
        <v>31</v>
      </c>
      <c r="F9" t="s">
        <v>31</v>
      </c>
    </row>
    <row r="10" spans="1:8" ht="18">
      <c r="A10" s="55" t="s">
        <v>59</v>
      </c>
      <c r="B10" s="55"/>
      <c r="C10" s="2" t="s">
        <v>28</v>
      </c>
    </row>
    <row r="11" spans="1:8" ht="18">
      <c r="A11" s="55" t="s">
        <v>61</v>
      </c>
      <c r="B11" s="55"/>
      <c r="C11" s="2" t="s">
        <v>28</v>
      </c>
    </row>
    <row r="12" spans="1:8" ht="18">
      <c r="A12" s="55" t="s">
        <v>8</v>
      </c>
      <c r="B12" s="55"/>
      <c r="C12" s="2" t="s">
        <v>28</v>
      </c>
    </row>
    <row r="13" spans="1:8" ht="18">
      <c r="A13" s="55" t="s">
        <v>60</v>
      </c>
      <c r="B13" s="55"/>
      <c r="C13" s="2" t="s">
        <v>28</v>
      </c>
    </row>
    <row r="14" spans="1:8" ht="18">
      <c r="A14" s="55" t="s">
        <v>49</v>
      </c>
      <c r="B14" s="55"/>
      <c r="C14" s="2" t="s">
        <v>31</v>
      </c>
    </row>
    <row r="15" spans="1:8" ht="18">
      <c r="A15" s="47" t="s">
        <v>50</v>
      </c>
      <c r="B15" s="48"/>
      <c r="C15" s="2" t="s">
        <v>28</v>
      </c>
    </row>
    <row r="16" spans="1:8" ht="18">
      <c r="A16" s="47" t="s">
        <v>51</v>
      </c>
      <c r="B16" s="48"/>
      <c r="C16" s="2" t="s">
        <v>28</v>
      </c>
    </row>
    <row r="17" spans="1:3" ht="18">
      <c r="A17" s="47" t="s">
        <v>15</v>
      </c>
      <c r="B17" s="48"/>
      <c r="C17" s="2" t="s">
        <v>28</v>
      </c>
    </row>
    <row r="18" spans="1:3" ht="18">
      <c r="A18" s="47" t="s">
        <v>18</v>
      </c>
      <c r="B18" s="48"/>
      <c r="C18" s="2" t="s">
        <v>28</v>
      </c>
    </row>
    <row r="19" spans="1:3" ht="18">
      <c r="A19" s="47" t="s">
        <v>19</v>
      </c>
      <c r="B19" s="48"/>
      <c r="C19" s="2" t="s">
        <v>28</v>
      </c>
    </row>
    <row r="20" spans="1:3" ht="18">
      <c r="A20" s="47" t="s">
        <v>21</v>
      </c>
      <c r="B20" s="48"/>
      <c r="C20" s="2" t="s">
        <v>28</v>
      </c>
    </row>
    <row r="21" spans="1:3" ht="18">
      <c r="A21" s="47" t="s">
        <v>52</v>
      </c>
      <c r="B21" s="48"/>
      <c r="C21" s="2" t="s">
        <v>31</v>
      </c>
    </row>
    <row r="22" spans="1:3" ht="18">
      <c r="A22" s="47" t="s">
        <v>22</v>
      </c>
      <c r="B22" s="48"/>
      <c r="C22" s="2" t="s">
        <v>28</v>
      </c>
    </row>
    <row r="23" spans="1:3" ht="18">
      <c r="A23" s="47" t="s">
        <v>53</v>
      </c>
      <c r="B23" s="48"/>
      <c r="C23" s="2" t="s">
        <v>28</v>
      </c>
    </row>
    <row r="24" spans="1:3" ht="18">
      <c r="A24" s="47" t="s">
        <v>54</v>
      </c>
      <c r="B24" s="48"/>
      <c r="C24" s="2" t="s">
        <v>28</v>
      </c>
    </row>
    <row r="25" spans="1:3" ht="18">
      <c r="A25" s="47" t="s">
        <v>55</v>
      </c>
      <c r="B25" s="48"/>
      <c r="C25" s="2" t="s">
        <v>31</v>
      </c>
    </row>
    <row r="26" spans="1:3" ht="18">
      <c r="A26" s="47" t="s">
        <v>56</v>
      </c>
      <c r="B26" s="48"/>
      <c r="C26" s="2" t="s">
        <v>31</v>
      </c>
    </row>
    <row r="27" spans="1:3" ht="18">
      <c r="A27" s="47" t="s">
        <v>57</v>
      </c>
      <c r="B27" s="48"/>
      <c r="C27" s="2" t="s">
        <v>28</v>
      </c>
    </row>
    <row r="28" spans="1:3" ht="18">
      <c r="A28" s="47" t="s">
        <v>24</v>
      </c>
      <c r="B28" s="48"/>
      <c r="C28" s="2" t="s">
        <v>28</v>
      </c>
    </row>
    <row r="29" spans="1:3" ht="18">
      <c r="A29" s="49" t="s">
        <v>25</v>
      </c>
      <c r="B29" s="49"/>
      <c r="C29" s="2" t="s">
        <v>28</v>
      </c>
    </row>
    <row r="30" spans="1:3" ht="18">
      <c r="A30" s="49" t="s">
        <v>58</v>
      </c>
      <c r="B30" s="49"/>
      <c r="C30" s="2" t="s">
        <v>28</v>
      </c>
    </row>
    <row r="31" spans="1:3" s="41" customFormat="1" ht="18">
      <c r="A31" s="51"/>
      <c r="B31" s="52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18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8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Бердар І.В.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Веклюк В.В.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Ворохта Н.П.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C44"/>
  <sheetViews>
    <sheetView topLeftCell="A19" zoomScale="160" zoomScaleNormal="160" workbookViewId="0">
      <selection activeCell="C31" sqref="C31"/>
    </sheetView>
  </sheetViews>
  <sheetFormatPr defaultRowHeight="14.4"/>
  <cols>
    <col min="1" max="2" width="26.109375" customWidth="1"/>
    <col min="3" max="3" width="34.88671875" customWidth="1"/>
  </cols>
  <sheetData>
    <row r="1" spans="1:3" ht="61.5" customHeight="1">
      <c r="C1" s="12" t="s">
        <v>40</v>
      </c>
    </row>
    <row r="2" spans="1:3">
      <c r="A2" s="64" t="s">
        <v>38</v>
      </c>
      <c r="B2" s="64"/>
      <c r="C2" s="64"/>
    </row>
    <row r="3" spans="1:3" ht="39" customHeight="1">
      <c r="A3" s="65"/>
      <c r="B3" s="65"/>
      <c r="C3" s="65"/>
    </row>
    <row r="4" spans="1:3" ht="17.399999999999999">
      <c r="A4" s="66" t="s">
        <v>0</v>
      </c>
      <c r="B4" s="66"/>
      <c r="C4" s="4" t="s">
        <v>34</v>
      </c>
    </row>
    <row r="5" spans="1:3" ht="18">
      <c r="A5" s="63" t="s">
        <v>1</v>
      </c>
      <c r="B5" s="63"/>
      <c r="C5" s="2" t="s">
        <v>28</v>
      </c>
    </row>
    <row r="6" spans="1:3" ht="18">
      <c r="A6" s="63" t="s">
        <v>2</v>
      </c>
      <c r="B6" s="63"/>
      <c r="C6" s="2" t="s">
        <v>28</v>
      </c>
    </row>
    <row r="7" spans="1:3" ht="18">
      <c r="A7" s="63" t="s">
        <v>3</v>
      </c>
      <c r="B7" s="63"/>
      <c r="C7" s="2" t="s">
        <v>28</v>
      </c>
    </row>
    <row r="8" spans="1:3" ht="18">
      <c r="A8" s="63" t="s">
        <v>4</v>
      </c>
      <c r="B8" s="63"/>
      <c r="C8" s="2" t="s">
        <v>28</v>
      </c>
    </row>
    <row r="9" spans="1:3" ht="18">
      <c r="A9" s="63" t="s">
        <v>5</v>
      </c>
      <c r="B9" s="63"/>
      <c r="C9" s="2" t="s">
        <v>28</v>
      </c>
    </row>
    <row r="10" spans="1:3" ht="18">
      <c r="A10" s="63" t="s">
        <v>6</v>
      </c>
      <c r="B10" s="63"/>
      <c r="C10" s="2" t="s">
        <v>28</v>
      </c>
    </row>
    <row r="11" spans="1:3" ht="18">
      <c r="A11" s="63" t="s">
        <v>7</v>
      </c>
      <c r="B11" s="63"/>
      <c r="C11" s="2" t="s">
        <v>28</v>
      </c>
    </row>
    <row r="12" spans="1:3" ht="18">
      <c r="A12" s="63" t="s">
        <v>8</v>
      </c>
      <c r="B12" s="63"/>
      <c r="C12" s="2" t="s">
        <v>28</v>
      </c>
    </row>
    <row r="13" spans="1:3" ht="18">
      <c r="A13" s="63" t="s">
        <v>9</v>
      </c>
      <c r="B13" s="63"/>
      <c r="C13" s="2" t="s">
        <v>28</v>
      </c>
    </row>
    <row r="14" spans="1:3" ht="18">
      <c r="A14" s="63" t="s">
        <v>10</v>
      </c>
      <c r="B14" s="63"/>
      <c r="C14" s="2" t="s">
        <v>31</v>
      </c>
    </row>
    <row r="15" spans="1:3" ht="18">
      <c r="A15" s="63" t="s">
        <v>11</v>
      </c>
      <c r="B15" s="63"/>
      <c r="C15" s="2" t="s">
        <v>28</v>
      </c>
    </row>
    <row r="16" spans="1:3" ht="18">
      <c r="A16" s="63" t="s">
        <v>12</v>
      </c>
      <c r="B16" s="63"/>
      <c r="C16" s="2" t="s">
        <v>28</v>
      </c>
    </row>
    <row r="17" spans="1:3" ht="18">
      <c r="A17" s="63" t="s">
        <v>13</v>
      </c>
      <c r="B17" s="63"/>
      <c r="C17" s="2" t="s">
        <v>28</v>
      </c>
    </row>
    <row r="18" spans="1:3" ht="18">
      <c r="A18" s="63" t="s">
        <v>14</v>
      </c>
      <c r="B18" s="63"/>
      <c r="C18" s="2" t="s">
        <v>28</v>
      </c>
    </row>
    <row r="19" spans="1:3" ht="18">
      <c r="A19" s="63" t="s">
        <v>15</v>
      </c>
      <c r="B19" s="63"/>
      <c r="C19" s="2" t="s">
        <v>28</v>
      </c>
    </row>
    <row r="20" spans="1:3" ht="18">
      <c r="A20" s="63" t="s">
        <v>16</v>
      </c>
      <c r="B20" s="63"/>
      <c r="C20" s="2" t="s">
        <v>28</v>
      </c>
    </row>
    <row r="21" spans="1:3" ht="18">
      <c r="A21" s="63" t="s">
        <v>17</v>
      </c>
      <c r="B21" s="63"/>
      <c r="C21" s="2" t="s">
        <v>31</v>
      </c>
    </row>
    <row r="22" spans="1:3" ht="18">
      <c r="A22" s="63" t="s">
        <v>18</v>
      </c>
      <c r="B22" s="63"/>
      <c r="C22" s="2" t="s">
        <v>31</v>
      </c>
    </row>
    <row r="23" spans="1:3" ht="18">
      <c r="A23" s="63" t="s">
        <v>19</v>
      </c>
      <c r="B23" s="63"/>
      <c r="C23" s="2" t="s">
        <v>28</v>
      </c>
    </row>
    <row r="24" spans="1:3" ht="18">
      <c r="A24" s="63" t="s">
        <v>20</v>
      </c>
      <c r="B24" s="63"/>
      <c r="C24" s="2" t="s">
        <v>28</v>
      </c>
    </row>
    <row r="25" spans="1:3" ht="18">
      <c r="A25" s="63" t="s">
        <v>21</v>
      </c>
      <c r="B25" s="63"/>
      <c r="C25" s="2" t="s">
        <v>28</v>
      </c>
    </row>
    <row r="26" spans="1:3" ht="18">
      <c r="A26" s="63" t="s">
        <v>22</v>
      </c>
      <c r="B26" s="63"/>
      <c r="C26" s="2" t="s">
        <v>28</v>
      </c>
    </row>
    <row r="27" spans="1:3" ht="18">
      <c r="A27" s="63" t="s">
        <v>23</v>
      </c>
      <c r="B27" s="63"/>
      <c r="C27" s="2" t="s">
        <v>31</v>
      </c>
    </row>
    <row r="28" spans="1:3" ht="18">
      <c r="A28" s="63" t="s">
        <v>24</v>
      </c>
      <c r="B28" s="63"/>
      <c r="C28" s="2" t="s">
        <v>28</v>
      </c>
    </row>
    <row r="29" spans="1:3" ht="18">
      <c r="A29" s="63" t="s">
        <v>25</v>
      </c>
      <c r="B29" s="63"/>
      <c r="C29" s="2" t="s">
        <v>28</v>
      </c>
    </row>
    <row r="30" spans="1:3" ht="18">
      <c r="A30" s="63" t="s">
        <v>26</v>
      </c>
      <c r="B30" s="63"/>
      <c r="C30" s="2" t="s">
        <v>28</v>
      </c>
    </row>
    <row r="31" spans="1:3" ht="18">
      <c r="A31" s="63" t="s">
        <v>35</v>
      </c>
      <c r="B31" s="63"/>
      <c r="C31" s="2" t="s">
        <v>28</v>
      </c>
    </row>
    <row r="32" spans="1:3" ht="10.5" customHeight="1">
      <c r="A32" s="3"/>
      <c r="B32" s="3"/>
      <c r="C32" s="3" t="s">
        <v>27</v>
      </c>
    </row>
    <row r="33" spans="1:3" ht="20.399999999999999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3" ht="17.399999999999999">
      <c r="A34" s="11" t="s">
        <v>33</v>
      </c>
      <c r="B34" s="10">
        <f>COUNTIF(C5:C31,A34)</f>
        <v>0</v>
      </c>
      <c r="C34" s="3"/>
    </row>
    <row r="35" spans="1:3" ht="17.399999999999999">
      <c r="A35" s="9" t="s">
        <v>29</v>
      </c>
      <c r="B35" s="10">
        <f>COUNTIF(C5:C31,A35)</f>
        <v>0</v>
      </c>
      <c r="C35" s="3"/>
    </row>
    <row r="36" spans="1:3" ht="17.399999999999999">
      <c r="A36" s="9" t="s">
        <v>32</v>
      </c>
      <c r="B36" s="10">
        <f>COUNTIF(C5:C31,A36)</f>
        <v>0</v>
      </c>
      <c r="C36" s="3"/>
    </row>
    <row r="37" spans="1:3" ht="17.399999999999999">
      <c r="A37" s="9" t="s">
        <v>31</v>
      </c>
      <c r="B37" s="10">
        <f>COUNTIF(C5:C31,A37)</f>
        <v>4</v>
      </c>
      <c r="C37" s="3"/>
    </row>
    <row r="38" spans="1:3" ht="5.25" customHeight="1">
      <c r="A38" s="5"/>
    </row>
    <row r="39" spans="1:3" ht="3" customHeight="1"/>
    <row r="40" spans="1:3" ht="18">
      <c r="A40" s="5" t="s">
        <v>30</v>
      </c>
      <c r="B40" s="5"/>
      <c r="C40" s="8" t="str">
        <f>'Порядок денний'!C40</f>
        <v>Бердар І.В.</v>
      </c>
    </row>
    <row r="41" spans="1:3" ht="12" customHeight="1">
      <c r="A41" s="5"/>
      <c r="B41" s="5"/>
      <c r="C41" s="8"/>
    </row>
    <row r="42" spans="1:3" ht="18">
      <c r="A42" s="5" t="s">
        <v>36</v>
      </c>
      <c r="B42" s="5"/>
      <c r="C42" s="8" t="str">
        <f>'Порядок денний'!C42</f>
        <v>Веклюк В.В.</v>
      </c>
    </row>
    <row r="43" spans="1:3" ht="7.5" customHeight="1">
      <c r="A43" s="5"/>
      <c r="B43" s="5"/>
      <c r="C43" s="8"/>
    </row>
    <row r="44" spans="1:3" ht="18">
      <c r="A44" s="5" t="s">
        <v>36</v>
      </c>
      <c r="B44" s="5"/>
      <c r="C44" s="8" t="str">
        <f>'Порядок денний'!C44</f>
        <v>Ворохта Н.П.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H44"/>
  <sheetViews>
    <sheetView topLeftCell="A25" zoomScale="160" zoomScaleNormal="160" workbookViewId="0">
      <selection activeCell="C31" sqref="C31"/>
    </sheetView>
  </sheetViews>
  <sheetFormatPr defaultRowHeight="14.4"/>
  <cols>
    <col min="1" max="1" width="26.109375" customWidth="1"/>
    <col min="2" max="2" width="27.109375" customWidth="1"/>
    <col min="3" max="3" width="42.109375" customWidth="1"/>
    <col min="4" max="4" width="9.109375" customWidth="1"/>
    <col min="6" max="6" width="13.88671875" hidden="1" customWidth="1"/>
    <col min="7" max="7" width="16" customWidth="1"/>
  </cols>
  <sheetData>
    <row r="1" spans="1:6" ht="46.8">
      <c r="C1" s="12" t="s">
        <v>40</v>
      </c>
    </row>
    <row r="2" spans="1:6">
      <c r="A2" s="53" t="s">
        <v>39</v>
      </c>
      <c r="B2" s="53"/>
      <c r="C2" s="53"/>
    </row>
    <row r="3" spans="1:6" ht="21.75" customHeight="1">
      <c r="A3" s="54"/>
      <c r="B3" s="54"/>
      <c r="C3" s="54"/>
    </row>
    <row r="4" spans="1:6" s="1" customFormat="1" ht="20.100000000000001" customHeight="1">
      <c r="A4" s="66" t="s">
        <v>0</v>
      </c>
      <c r="B4" s="66"/>
      <c r="C4" s="4" t="s">
        <v>34</v>
      </c>
    </row>
    <row r="5" spans="1:6" ht="20.100000000000001" customHeight="1">
      <c r="A5" s="63" t="s">
        <v>1</v>
      </c>
      <c r="B5" s="63"/>
      <c r="C5" s="2" t="s">
        <v>28</v>
      </c>
      <c r="F5" t="s">
        <v>28</v>
      </c>
    </row>
    <row r="6" spans="1:6" ht="20.100000000000001" customHeight="1">
      <c r="A6" s="63" t="s">
        <v>2</v>
      </c>
      <c r="B6" s="63"/>
      <c r="C6" s="2" t="s">
        <v>28</v>
      </c>
      <c r="F6" t="s">
        <v>33</v>
      </c>
    </row>
    <row r="7" spans="1:6" ht="20.100000000000001" customHeight="1">
      <c r="A7" s="63" t="s">
        <v>3</v>
      </c>
      <c r="B7" s="63"/>
      <c r="C7" s="2" t="s">
        <v>28</v>
      </c>
      <c r="F7" t="s">
        <v>29</v>
      </c>
    </row>
    <row r="8" spans="1:6" ht="20.100000000000001" customHeight="1">
      <c r="A8" s="63" t="s">
        <v>4</v>
      </c>
      <c r="B8" s="63"/>
      <c r="C8" s="2" t="s">
        <v>28</v>
      </c>
      <c r="F8" t="s">
        <v>32</v>
      </c>
    </row>
    <row r="9" spans="1:6" ht="20.100000000000001" customHeight="1">
      <c r="A9" s="63" t="s">
        <v>5</v>
      </c>
      <c r="B9" s="63"/>
      <c r="C9" s="2" t="s">
        <v>28</v>
      </c>
      <c r="F9" t="s">
        <v>31</v>
      </c>
    </row>
    <row r="10" spans="1:6" ht="20.100000000000001" customHeight="1">
      <c r="A10" s="63" t="s">
        <v>6</v>
      </c>
      <c r="B10" s="63"/>
      <c r="C10" s="2" t="s">
        <v>28</v>
      </c>
    </row>
    <row r="11" spans="1:6" ht="20.100000000000001" customHeight="1">
      <c r="A11" s="63" t="s">
        <v>7</v>
      </c>
      <c r="B11" s="63"/>
      <c r="C11" s="2" t="s">
        <v>28</v>
      </c>
    </row>
    <row r="12" spans="1:6" ht="20.100000000000001" customHeight="1">
      <c r="A12" s="63" t="s">
        <v>8</v>
      </c>
      <c r="B12" s="63"/>
      <c r="C12" s="2" t="s">
        <v>28</v>
      </c>
    </row>
    <row r="13" spans="1:6" ht="20.100000000000001" customHeight="1">
      <c r="A13" s="63" t="s">
        <v>9</v>
      </c>
      <c r="B13" s="63"/>
      <c r="C13" s="2" t="s">
        <v>28</v>
      </c>
    </row>
    <row r="14" spans="1:6" ht="20.100000000000001" customHeight="1">
      <c r="A14" s="63" t="s">
        <v>10</v>
      </c>
      <c r="B14" s="63"/>
      <c r="C14" s="2" t="s">
        <v>31</v>
      </c>
    </row>
    <row r="15" spans="1:6" ht="20.100000000000001" customHeight="1">
      <c r="A15" s="63" t="s">
        <v>11</v>
      </c>
      <c r="B15" s="63"/>
      <c r="C15" s="2" t="s">
        <v>28</v>
      </c>
    </row>
    <row r="16" spans="1:6" ht="20.100000000000001" customHeight="1">
      <c r="A16" s="63" t="s">
        <v>12</v>
      </c>
      <c r="B16" s="63"/>
      <c r="C16" s="2" t="s">
        <v>28</v>
      </c>
    </row>
    <row r="17" spans="1:3" ht="20.100000000000001" customHeight="1">
      <c r="A17" s="63" t="s">
        <v>13</v>
      </c>
      <c r="B17" s="63"/>
      <c r="C17" s="2" t="s">
        <v>28</v>
      </c>
    </row>
    <row r="18" spans="1:3" ht="20.100000000000001" customHeight="1">
      <c r="A18" s="63" t="s">
        <v>14</v>
      </c>
      <c r="B18" s="63"/>
      <c r="C18" s="2" t="s">
        <v>28</v>
      </c>
    </row>
    <row r="19" spans="1:3" ht="20.100000000000001" customHeight="1">
      <c r="A19" s="63" t="s">
        <v>15</v>
      </c>
      <c r="B19" s="63"/>
      <c r="C19" s="2" t="s">
        <v>28</v>
      </c>
    </row>
    <row r="20" spans="1:3" ht="20.100000000000001" customHeight="1">
      <c r="A20" s="63" t="s">
        <v>16</v>
      </c>
      <c r="B20" s="63"/>
      <c r="C20" s="2" t="s">
        <v>28</v>
      </c>
    </row>
    <row r="21" spans="1:3" ht="20.100000000000001" customHeight="1">
      <c r="A21" s="63" t="s">
        <v>17</v>
      </c>
      <c r="B21" s="63"/>
      <c r="C21" s="2" t="s">
        <v>31</v>
      </c>
    </row>
    <row r="22" spans="1:3" ht="20.100000000000001" customHeight="1">
      <c r="A22" s="63" t="s">
        <v>18</v>
      </c>
      <c r="B22" s="63"/>
      <c r="C22" s="2" t="s">
        <v>31</v>
      </c>
    </row>
    <row r="23" spans="1:3" ht="20.100000000000001" customHeight="1">
      <c r="A23" s="63" t="s">
        <v>19</v>
      </c>
      <c r="B23" s="63"/>
      <c r="C23" s="2" t="s">
        <v>28</v>
      </c>
    </row>
    <row r="24" spans="1:3" ht="20.100000000000001" customHeight="1">
      <c r="A24" s="63" t="s">
        <v>20</v>
      </c>
      <c r="B24" s="63"/>
      <c r="C24" s="2" t="s">
        <v>28</v>
      </c>
    </row>
    <row r="25" spans="1:3" ht="20.100000000000001" customHeight="1">
      <c r="A25" s="63" t="s">
        <v>21</v>
      </c>
      <c r="B25" s="63"/>
      <c r="C25" s="2" t="s">
        <v>28</v>
      </c>
    </row>
    <row r="26" spans="1:3" ht="20.100000000000001" customHeight="1">
      <c r="A26" s="63" t="s">
        <v>22</v>
      </c>
      <c r="B26" s="63"/>
      <c r="C26" s="2" t="s">
        <v>28</v>
      </c>
    </row>
    <row r="27" spans="1:3" ht="20.100000000000001" customHeight="1">
      <c r="A27" s="63" t="s">
        <v>23</v>
      </c>
      <c r="B27" s="63"/>
      <c r="C27" s="2" t="s">
        <v>31</v>
      </c>
    </row>
    <row r="28" spans="1:3" ht="20.100000000000001" customHeight="1">
      <c r="A28" s="63" t="s">
        <v>24</v>
      </c>
      <c r="B28" s="63"/>
      <c r="C28" s="2" t="s">
        <v>28</v>
      </c>
    </row>
    <row r="29" spans="1:3" ht="20.100000000000001" customHeight="1">
      <c r="A29" s="63" t="s">
        <v>25</v>
      </c>
      <c r="B29" s="63"/>
      <c r="C29" s="2" t="s">
        <v>28</v>
      </c>
    </row>
    <row r="30" spans="1:3" ht="20.100000000000001" customHeight="1">
      <c r="A30" s="63" t="s">
        <v>26</v>
      </c>
      <c r="B30" s="63"/>
      <c r="C30" s="2" t="s">
        <v>28</v>
      </c>
    </row>
    <row r="31" spans="1:3" ht="20.100000000000001" customHeight="1">
      <c r="A31" s="63" t="s">
        <v>35</v>
      </c>
      <c r="B31" s="63"/>
      <c r="C31" s="2" t="s">
        <v>28</v>
      </c>
    </row>
    <row r="32" spans="1:3" ht="7.5" customHeight="1">
      <c r="A32" s="3"/>
      <c r="B32" s="3"/>
      <c r="C32" s="3" t="s">
        <v>27</v>
      </c>
    </row>
    <row r="33" spans="1:8" ht="15.75" customHeight="1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11" t="s">
        <v>33</v>
      </c>
      <c r="B34" s="10">
        <f>COUNTIF(C5:C31,A34)</f>
        <v>0</v>
      </c>
      <c r="C34" s="3"/>
    </row>
    <row r="35" spans="1:8" ht="17.399999999999999">
      <c r="A35" s="9" t="s">
        <v>29</v>
      </c>
      <c r="B35" s="10">
        <f>COUNTIF(C5:C31,A35)</f>
        <v>0</v>
      </c>
      <c r="C35" s="3"/>
    </row>
    <row r="36" spans="1:8" ht="17.399999999999999">
      <c r="A36" s="9" t="s">
        <v>32</v>
      </c>
      <c r="B36" s="10">
        <f>COUNTIF(C5:C31,A36)</f>
        <v>0</v>
      </c>
      <c r="C36" s="3"/>
    </row>
    <row r="37" spans="1:8" ht="17.399999999999999">
      <c r="A37" s="9" t="s">
        <v>31</v>
      </c>
      <c r="B37" s="10">
        <f>COUNTIF(C5:C31,A37)</f>
        <v>4</v>
      </c>
      <c r="C37" s="3"/>
    </row>
    <row r="38" spans="1:8" ht="8.25" customHeight="1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5.25" customHeight="1"/>
    <row r="40" spans="1:8" ht="18">
      <c r="A40" s="5" t="s">
        <v>30</v>
      </c>
      <c r="B40" s="5"/>
      <c r="C40" s="8" t="str">
        <f>'Порядок денний'!C40</f>
        <v>Бердар І.В.</v>
      </c>
    </row>
    <row r="41" spans="1:8" ht="8.25" customHeight="1">
      <c r="A41" s="5"/>
      <c r="B41" s="5"/>
      <c r="C41" s="8"/>
    </row>
    <row r="42" spans="1:8" ht="18">
      <c r="A42" s="5" t="s">
        <v>36</v>
      </c>
      <c r="B42" s="5"/>
      <c r="C42" s="8" t="str">
        <f>'Порядок денний'!C42</f>
        <v>Веклюк В.В.</v>
      </c>
    </row>
    <row r="43" spans="1:8" ht="8.25" customHeight="1">
      <c r="A43" s="5"/>
      <c r="B43" s="5"/>
      <c r="C43" s="8"/>
    </row>
    <row r="44" spans="1:8" ht="18">
      <c r="A44" s="5" t="s">
        <v>36</v>
      </c>
      <c r="B44" s="5"/>
      <c r="C44" s="8" t="str">
        <f>'Порядок денний'!C44</f>
        <v>Ворохта Н.П.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H44"/>
  <sheetViews>
    <sheetView zoomScale="175" zoomScaleNormal="175" workbookViewId="0">
      <selection activeCell="A2" sqref="A2:C3"/>
    </sheetView>
  </sheetViews>
  <sheetFormatPr defaultRowHeight="14.4"/>
  <cols>
    <col min="1" max="1" width="26.109375" customWidth="1"/>
    <col min="2" max="2" width="27.109375" customWidth="1"/>
    <col min="3" max="3" width="42.109375" customWidth="1"/>
    <col min="4" max="4" width="9.109375" customWidth="1"/>
    <col min="6" max="6" width="13.88671875" hidden="1" customWidth="1"/>
    <col min="7" max="7" width="16" customWidth="1"/>
  </cols>
  <sheetData>
    <row r="1" spans="1:6" ht="46.8">
      <c r="C1" s="12" t="s">
        <v>40</v>
      </c>
    </row>
    <row r="2" spans="1:6">
      <c r="A2" s="59" t="s">
        <v>41</v>
      </c>
      <c r="B2" s="59"/>
      <c r="C2" s="59"/>
    </row>
    <row r="3" spans="1:6" ht="32.25" customHeight="1">
      <c r="A3" s="60"/>
      <c r="B3" s="60"/>
      <c r="C3" s="60"/>
    </row>
    <row r="4" spans="1:6" s="1" customFormat="1" ht="20.25" customHeight="1">
      <c r="A4" s="66" t="s">
        <v>0</v>
      </c>
      <c r="B4" s="66"/>
      <c r="C4" s="4" t="s">
        <v>34</v>
      </c>
    </row>
    <row r="5" spans="1:6" ht="18">
      <c r="A5" s="63" t="s">
        <v>1</v>
      </c>
      <c r="B5" s="63"/>
      <c r="C5" s="2" t="s">
        <v>28</v>
      </c>
      <c r="F5" t="s">
        <v>28</v>
      </c>
    </row>
    <row r="6" spans="1:6" ht="18">
      <c r="A6" s="63" t="s">
        <v>2</v>
      </c>
      <c r="B6" s="63"/>
      <c r="C6" s="2" t="s">
        <v>28</v>
      </c>
      <c r="F6" t="s">
        <v>33</v>
      </c>
    </row>
    <row r="7" spans="1:6" ht="18">
      <c r="A7" s="63" t="s">
        <v>3</v>
      </c>
      <c r="B7" s="63"/>
      <c r="C7" s="2" t="s">
        <v>28</v>
      </c>
      <c r="F7" t="s">
        <v>29</v>
      </c>
    </row>
    <row r="8" spans="1:6" ht="18">
      <c r="A8" s="63" t="s">
        <v>4</v>
      </c>
      <c r="B8" s="63"/>
      <c r="C8" s="2" t="s">
        <v>28</v>
      </c>
      <c r="F8" t="s">
        <v>32</v>
      </c>
    </row>
    <row r="9" spans="1:6" ht="18">
      <c r="A9" s="63" t="s">
        <v>5</v>
      </c>
      <c r="B9" s="63"/>
      <c r="C9" s="2" t="s">
        <v>28</v>
      </c>
      <c r="F9" t="s">
        <v>31</v>
      </c>
    </row>
    <row r="10" spans="1:6" ht="18">
      <c r="A10" s="63" t="s">
        <v>6</v>
      </c>
      <c r="B10" s="63"/>
      <c r="C10" s="2" t="s">
        <v>29</v>
      </c>
    </row>
    <row r="11" spans="1:6" ht="18">
      <c r="A11" s="63" t="s">
        <v>7</v>
      </c>
      <c r="B11" s="63"/>
      <c r="C11" s="2" t="s">
        <v>28</v>
      </c>
    </row>
    <row r="12" spans="1:6" ht="18">
      <c r="A12" s="63" t="s">
        <v>8</v>
      </c>
      <c r="B12" s="63"/>
      <c r="C12" s="2" t="s">
        <v>32</v>
      </c>
    </row>
    <row r="13" spans="1:6" ht="18">
      <c r="A13" s="63" t="s">
        <v>9</v>
      </c>
      <c r="B13" s="63"/>
      <c r="C13" s="2" t="s">
        <v>28</v>
      </c>
    </row>
    <row r="14" spans="1:6" ht="18">
      <c r="A14" s="63" t="s">
        <v>10</v>
      </c>
      <c r="B14" s="63"/>
      <c r="C14" s="2" t="s">
        <v>31</v>
      </c>
    </row>
    <row r="15" spans="1:6" ht="18">
      <c r="A15" s="63" t="s">
        <v>11</v>
      </c>
      <c r="B15" s="63"/>
      <c r="C15" s="2" t="s">
        <v>29</v>
      </c>
    </row>
    <row r="16" spans="1:6" ht="18">
      <c r="A16" s="63" t="s">
        <v>12</v>
      </c>
      <c r="B16" s="63"/>
      <c r="C16" s="2" t="s">
        <v>29</v>
      </c>
    </row>
    <row r="17" spans="1:3" ht="18">
      <c r="A17" s="63" t="s">
        <v>13</v>
      </c>
      <c r="B17" s="63"/>
      <c r="C17" s="2" t="s">
        <v>28</v>
      </c>
    </row>
    <row r="18" spans="1:3" ht="18">
      <c r="A18" s="63" t="s">
        <v>14</v>
      </c>
      <c r="B18" s="63"/>
      <c r="C18" s="2" t="s">
        <v>28</v>
      </c>
    </row>
    <row r="19" spans="1:3" ht="18">
      <c r="A19" s="63" t="s">
        <v>15</v>
      </c>
      <c r="B19" s="63"/>
      <c r="C19" s="2" t="s">
        <v>28</v>
      </c>
    </row>
    <row r="20" spans="1:3" ht="18">
      <c r="A20" s="63" t="s">
        <v>16</v>
      </c>
      <c r="B20" s="63"/>
      <c r="C20" s="2" t="s">
        <v>29</v>
      </c>
    </row>
    <row r="21" spans="1:3" ht="18">
      <c r="A21" s="63" t="s">
        <v>17</v>
      </c>
      <c r="B21" s="63"/>
      <c r="C21" s="2" t="s">
        <v>31</v>
      </c>
    </row>
    <row r="22" spans="1:3" ht="18">
      <c r="A22" s="63" t="s">
        <v>18</v>
      </c>
      <c r="B22" s="63"/>
      <c r="C22" s="2" t="s">
        <v>31</v>
      </c>
    </row>
    <row r="23" spans="1:3" ht="18">
      <c r="A23" s="63" t="s">
        <v>19</v>
      </c>
      <c r="B23" s="63"/>
      <c r="C23" s="2" t="s">
        <v>29</v>
      </c>
    </row>
    <row r="24" spans="1:3" ht="18">
      <c r="A24" s="63" t="s">
        <v>20</v>
      </c>
      <c r="B24" s="63"/>
      <c r="C24" s="2" t="s">
        <v>31</v>
      </c>
    </row>
    <row r="25" spans="1:3" ht="18">
      <c r="A25" s="63" t="s">
        <v>21</v>
      </c>
      <c r="B25" s="63"/>
      <c r="C25" s="2" t="s">
        <v>32</v>
      </c>
    </row>
    <row r="26" spans="1:3" ht="18">
      <c r="A26" s="63" t="s">
        <v>22</v>
      </c>
      <c r="B26" s="63"/>
      <c r="C26" s="2" t="s">
        <v>28</v>
      </c>
    </row>
    <row r="27" spans="1:3" ht="18">
      <c r="A27" s="63" t="s">
        <v>23</v>
      </c>
      <c r="B27" s="63"/>
      <c r="C27" s="2" t="s">
        <v>31</v>
      </c>
    </row>
    <row r="28" spans="1:3" ht="18">
      <c r="A28" s="63" t="s">
        <v>24</v>
      </c>
      <c r="B28" s="63"/>
      <c r="C28" s="2" t="s">
        <v>28</v>
      </c>
    </row>
    <row r="29" spans="1:3" ht="18">
      <c r="A29" s="63" t="s">
        <v>25</v>
      </c>
      <c r="B29" s="63"/>
      <c r="C29" s="2" t="s">
        <v>33</v>
      </c>
    </row>
    <row r="30" spans="1:3" ht="18">
      <c r="A30" s="63" t="s">
        <v>26</v>
      </c>
      <c r="B30" s="63"/>
      <c r="C30" s="2" t="s">
        <v>29</v>
      </c>
    </row>
    <row r="31" spans="1:3" ht="18">
      <c r="A31" s="63" t="s">
        <v>35</v>
      </c>
      <c r="B31" s="63"/>
      <c r="C31" s="2" t="s">
        <v>29</v>
      </c>
    </row>
    <row r="32" spans="1:3">
      <c r="A32" s="3"/>
      <c r="B32" s="3"/>
      <c r="C32" s="3" t="s">
        <v>27</v>
      </c>
    </row>
    <row r="33" spans="1:8" ht="20.399999999999999">
      <c r="A33" s="9" t="s">
        <v>28</v>
      </c>
      <c r="B33" s="10">
        <f>COUNTIF(C5:C31,A33)</f>
        <v>12</v>
      </c>
      <c r="C33" s="7" t="str">
        <f>IF(14&lt;=B33,"Рішення прийнято","Рішення не прийнято")</f>
        <v>Рішення не прийнято</v>
      </c>
    </row>
    <row r="34" spans="1:8" ht="17.399999999999999">
      <c r="A34" s="11" t="s">
        <v>33</v>
      </c>
      <c r="B34" s="10">
        <f>COUNTIF(C5:C31,A34)</f>
        <v>1</v>
      </c>
      <c r="C34" s="3"/>
    </row>
    <row r="35" spans="1:8" ht="17.399999999999999">
      <c r="A35" s="9" t="s">
        <v>29</v>
      </c>
      <c r="B35" s="10">
        <f>COUNTIF(C5:C31,A35)</f>
        <v>7</v>
      </c>
      <c r="C35" s="3"/>
    </row>
    <row r="36" spans="1:8" ht="17.399999999999999">
      <c r="A36" s="9" t="s">
        <v>32</v>
      </c>
      <c r="B36" s="10">
        <f>COUNTIF(C5:C31,A36)</f>
        <v>2</v>
      </c>
      <c r="C36" s="3"/>
    </row>
    <row r="37" spans="1:8" ht="17.399999999999999">
      <c r="A37" s="9" t="s">
        <v>31</v>
      </c>
      <c r="B37" s="10">
        <f>COUNTIF(C5:C31,A37)</f>
        <v>5</v>
      </c>
      <c r="C37" s="3"/>
    </row>
    <row r="38" spans="1:8" ht="6" customHeight="1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8.25" customHeight="1"/>
    <row r="40" spans="1:8" ht="18">
      <c r="A40" s="5" t="s">
        <v>30</v>
      </c>
      <c r="B40" s="5"/>
      <c r="C40" s="8" t="str">
        <f>'Порядок денний'!C40</f>
        <v>Бердар І.В.</v>
      </c>
    </row>
    <row r="41" spans="1:8" ht="9" customHeight="1">
      <c r="A41" s="5"/>
      <c r="B41" s="5"/>
      <c r="C41" s="8"/>
    </row>
    <row r="42" spans="1:8" ht="18">
      <c r="A42" s="5" t="s">
        <v>36</v>
      </c>
      <c r="B42" s="5"/>
      <c r="C42" s="8" t="str">
        <f>'Порядок денний'!C42</f>
        <v>Веклюк В.В.</v>
      </c>
    </row>
    <row r="43" spans="1:8" ht="9.75" customHeight="1">
      <c r="A43" s="5"/>
      <c r="B43" s="5"/>
      <c r="C43" s="8"/>
    </row>
    <row r="44" spans="1:8" ht="18">
      <c r="A44" s="5" t="s">
        <v>36</v>
      </c>
      <c r="B44" s="5"/>
      <c r="C44" s="8" t="str">
        <f>'Порядок денний'!C44</f>
        <v>Ворохта Н.П.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H44"/>
  <sheetViews>
    <sheetView topLeftCell="A31" zoomScale="160" zoomScaleNormal="160" workbookViewId="0">
      <selection activeCell="C18" sqref="C18"/>
    </sheetView>
  </sheetViews>
  <sheetFormatPr defaultRowHeight="14.4"/>
  <cols>
    <col min="1" max="1" width="26.109375" customWidth="1"/>
    <col min="2" max="2" width="22.44140625" customWidth="1"/>
    <col min="3" max="3" width="46.6640625" customWidth="1"/>
    <col min="4" max="4" width="9.109375" customWidth="1"/>
    <col min="6" max="6" width="13.88671875" hidden="1" customWidth="1"/>
    <col min="7" max="7" width="16" customWidth="1"/>
  </cols>
  <sheetData>
    <row r="1" spans="1:6" ht="46.8">
      <c r="C1" s="12" t="s">
        <v>40</v>
      </c>
    </row>
    <row r="2" spans="1:6">
      <c r="A2" s="59" t="s">
        <v>42</v>
      </c>
      <c r="B2" s="59"/>
      <c r="C2" s="59"/>
    </row>
    <row r="3" spans="1:6" ht="47.25" customHeight="1">
      <c r="A3" s="60"/>
      <c r="B3" s="60"/>
      <c r="C3" s="60"/>
    </row>
    <row r="4" spans="1:6" s="1" customFormat="1" ht="17.399999999999999">
      <c r="A4" s="66" t="s">
        <v>0</v>
      </c>
      <c r="B4" s="66"/>
      <c r="C4" s="4" t="s">
        <v>34</v>
      </c>
    </row>
    <row r="5" spans="1:6" ht="18">
      <c r="A5" s="63" t="s">
        <v>1</v>
      </c>
      <c r="B5" s="63"/>
      <c r="C5" s="2" t="s">
        <v>28</v>
      </c>
      <c r="F5" t="s">
        <v>28</v>
      </c>
    </row>
    <row r="6" spans="1:6" ht="18">
      <c r="A6" s="63" t="s">
        <v>2</v>
      </c>
      <c r="B6" s="63"/>
      <c r="C6" s="2" t="s">
        <v>28</v>
      </c>
      <c r="F6" t="s">
        <v>33</v>
      </c>
    </row>
    <row r="7" spans="1:6" ht="18">
      <c r="A7" s="63" t="s">
        <v>3</v>
      </c>
      <c r="B7" s="63"/>
      <c r="C7" s="2" t="s">
        <v>28</v>
      </c>
      <c r="F7" t="s">
        <v>29</v>
      </c>
    </row>
    <row r="8" spans="1:6" ht="18">
      <c r="A8" s="63" t="s">
        <v>4</v>
      </c>
      <c r="B8" s="63"/>
      <c r="C8" s="2" t="s">
        <v>28</v>
      </c>
      <c r="F8" t="s">
        <v>32</v>
      </c>
    </row>
    <row r="9" spans="1:6" ht="18">
      <c r="A9" s="63" t="s">
        <v>5</v>
      </c>
      <c r="B9" s="63"/>
      <c r="C9" s="2" t="s">
        <v>28</v>
      </c>
      <c r="F9" t="s">
        <v>31</v>
      </c>
    </row>
    <row r="10" spans="1:6" ht="18">
      <c r="A10" s="63" t="s">
        <v>6</v>
      </c>
      <c r="B10" s="63"/>
      <c r="C10" s="2" t="s">
        <v>28</v>
      </c>
    </row>
    <row r="11" spans="1:6" ht="18">
      <c r="A11" s="63" t="s">
        <v>7</v>
      </c>
      <c r="B11" s="63"/>
      <c r="C11" s="2" t="s">
        <v>28</v>
      </c>
    </row>
    <row r="12" spans="1:6" ht="18">
      <c r="A12" s="63" t="s">
        <v>8</v>
      </c>
      <c r="B12" s="63"/>
      <c r="C12" s="2" t="s">
        <v>28</v>
      </c>
    </row>
    <row r="13" spans="1:6" ht="18">
      <c r="A13" s="63" t="s">
        <v>9</v>
      </c>
      <c r="B13" s="63"/>
      <c r="C13" s="2" t="s">
        <v>28</v>
      </c>
    </row>
    <row r="14" spans="1:6" ht="18">
      <c r="A14" s="63" t="s">
        <v>10</v>
      </c>
      <c r="B14" s="63"/>
      <c r="C14" s="2" t="s">
        <v>31</v>
      </c>
    </row>
    <row r="15" spans="1:6" ht="18">
      <c r="A15" s="63" t="s">
        <v>11</v>
      </c>
      <c r="B15" s="63"/>
      <c r="C15" s="2" t="s">
        <v>28</v>
      </c>
    </row>
    <row r="16" spans="1:6" ht="18">
      <c r="A16" s="63" t="s">
        <v>12</v>
      </c>
      <c r="B16" s="63"/>
      <c r="C16" s="2" t="s">
        <v>28</v>
      </c>
    </row>
    <row r="17" spans="1:3" ht="18">
      <c r="A17" s="63" t="s">
        <v>13</v>
      </c>
      <c r="B17" s="63"/>
      <c r="C17" s="2" t="s">
        <v>28</v>
      </c>
    </row>
    <row r="18" spans="1:3" ht="18">
      <c r="A18" s="63" t="s">
        <v>14</v>
      </c>
      <c r="B18" s="63"/>
      <c r="C18" s="2" t="s">
        <v>28</v>
      </c>
    </row>
    <row r="19" spans="1:3" ht="18">
      <c r="A19" s="63" t="s">
        <v>15</v>
      </c>
      <c r="B19" s="63"/>
      <c r="C19" s="2" t="s">
        <v>28</v>
      </c>
    </row>
    <row r="20" spans="1:3" ht="18">
      <c r="A20" s="63" t="s">
        <v>16</v>
      </c>
      <c r="B20" s="63"/>
      <c r="C20" s="2" t="s">
        <v>28</v>
      </c>
    </row>
    <row r="21" spans="1:3" ht="18">
      <c r="A21" s="63" t="s">
        <v>17</v>
      </c>
      <c r="B21" s="63"/>
      <c r="C21" s="2" t="s">
        <v>31</v>
      </c>
    </row>
    <row r="22" spans="1:3" ht="18">
      <c r="A22" s="63" t="s">
        <v>18</v>
      </c>
      <c r="B22" s="63"/>
      <c r="C22" s="2" t="s">
        <v>31</v>
      </c>
    </row>
    <row r="23" spans="1:3" ht="18">
      <c r="A23" s="63" t="s">
        <v>19</v>
      </c>
      <c r="B23" s="63"/>
      <c r="C23" s="2" t="s">
        <v>28</v>
      </c>
    </row>
    <row r="24" spans="1:3" ht="18">
      <c r="A24" s="63" t="s">
        <v>20</v>
      </c>
      <c r="B24" s="63"/>
      <c r="C24" s="2" t="s">
        <v>31</v>
      </c>
    </row>
    <row r="25" spans="1:3" ht="18">
      <c r="A25" s="63" t="s">
        <v>21</v>
      </c>
      <c r="B25" s="63"/>
      <c r="C25" s="2" t="s">
        <v>28</v>
      </c>
    </row>
    <row r="26" spans="1:3" ht="18">
      <c r="A26" s="63" t="s">
        <v>22</v>
      </c>
      <c r="B26" s="63"/>
      <c r="C26" s="2" t="s">
        <v>28</v>
      </c>
    </row>
    <row r="27" spans="1:3" ht="18">
      <c r="A27" s="63" t="s">
        <v>23</v>
      </c>
      <c r="B27" s="63"/>
      <c r="C27" s="2" t="s">
        <v>31</v>
      </c>
    </row>
    <row r="28" spans="1:3" ht="18">
      <c r="A28" s="63" t="s">
        <v>24</v>
      </c>
      <c r="B28" s="63"/>
      <c r="C28" s="2" t="s">
        <v>28</v>
      </c>
    </row>
    <row r="29" spans="1:3" ht="18">
      <c r="A29" s="63" t="s">
        <v>25</v>
      </c>
      <c r="B29" s="63"/>
      <c r="C29" s="2" t="s">
        <v>29</v>
      </c>
    </row>
    <row r="30" spans="1:3" ht="18">
      <c r="A30" s="63" t="s">
        <v>26</v>
      </c>
      <c r="B30" s="63"/>
      <c r="C30" s="2" t="s">
        <v>29</v>
      </c>
    </row>
    <row r="31" spans="1:3" ht="18">
      <c r="A31" s="63" t="s">
        <v>35</v>
      </c>
      <c r="B31" s="63"/>
      <c r="C31" s="2" t="s">
        <v>28</v>
      </c>
    </row>
    <row r="32" spans="1:3" ht="9" customHeight="1">
      <c r="A32" s="3"/>
      <c r="B32" s="3"/>
      <c r="C32" s="3" t="s">
        <v>27</v>
      </c>
    </row>
    <row r="33" spans="1:8" ht="20.399999999999999">
      <c r="A33" s="9" t="s">
        <v>28</v>
      </c>
      <c r="B33" s="10">
        <f>COUNTIF(C5:C31,A33)</f>
        <v>20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11" t="s">
        <v>33</v>
      </c>
      <c r="B34" s="10">
        <f>COUNTIF(C5:C31,A34)</f>
        <v>0</v>
      </c>
      <c r="C34" s="3"/>
    </row>
    <row r="35" spans="1:8" ht="17.399999999999999">
      <c r="A35" s="9" t="s">
        <v>29</v>
      </c>
      <c r="B35" s="10">
        <f>COUNTIF(C5:C31,A35)</f>
        <v>2</v>
      </c>
      <c r="C35" s="3"/>
    </row>
    <row r="36" spans="1:8" ht="17.399999999999999">
      <c r="A36" s="9" t="s">
        <v>32</v>
      </c>
      <c r="B36" s="10">
        <f>COUNTIF(C5:C31,A36)</f>
        <v>0</v>
      </c>
      <c r="C36" s="3"/>
    </row>
    <row r="37" spans="1:8" ht="17.399999999999999">
      <c r="A37" s="9" t="s">
        <v>31</v>
      </c>
      <c r="B37" s="10">
        <f>COUNTIF(C5:C31,A37)</f>
        <v>5</v>
      </c>
      <c r="C37" s="3"/>
    </row>
    <row r="38" spans="1:8" ht="6" customHeight="1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8.25" customHeight="1"/>
    <row r="40" spans="1:8" ht="18">
      <c r="A40" s="5" t="s">
        <v>30</v>
      </c>
      <c r="B40" s="5"/>
      <c r="C40" s="8" t="str">
        <f>'Порядок денний'!C40</f>
        <v>Бердар І.В.</v>
      </c>
    </row>
    <row r="41" spans="1:8" ht="9" customHeight="1">
      <c r="A41" s="5"/>
      <c r="B41" s="5"/>
      <c r="C41" s="8"/>
    </row>
    <row r="42" spans="1:8" ht="18">
      <c r="A42" s="5" t="s">
        <v>36</v>
      </c>
      <c r="B42" s="5"/>
      <c r="C42" s="8" t="str">
        <f>'Порядок денний'!C42</f>
        <v>Веклюк В.В.</v>
      </c>
    </row>
    <row r="43" spans="1:8" ht="9.75" customHeight="1">
      <c r="A43" s="5"/>
      <c r="B43" s="5"/>
      <c r="C43" s="8"/>
    </row>
    <row r="44" spans="1:8" ht="18">
      <c r="A44" s="5" t="s">
        <v>36</v>
      </c>
      <c r="B44" s="5"/>
      <c r="C44" s="8" t="str">
        <f>'Порядок денний'!C44</f>
        <v>Ворохта Н.П.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C42"/>
  <sheetViews>
    <sheetView topLeftCell="A28" zoomScale="130" zoomScaleNormal="130" workbookViewId="0">
      <selection activeCell="E6" sqref="E6"/>
    </sheetView>
  </sheetViews>
  <sheetFormatPr defaultRowHeight="14.4"/>
  <cols>
    <col min="1" max="1" width="26.109375" customWidth="1"/>
    <col min="2" max="2" width="27.109375" customWidth="1"/>
    <col min="3" max="3" width="42.109375" customWidth="1"/>
  </cols>
  <sheetData>
    <row r="1" spans="1:3" ht="46.8">
      <c r="C1" s="12" t="str">
        <f>'Порядок денний'!C1</f>
        <v>додаток №___ до протоколу                                   сорок п’ятої  сесії Рахівської міської ради                         8-го скликання від 31.01.2024 р.</v>
      </c>
    </row>
    <row r="2" spans="1:3">
      <c r="A2" s="59" t="s">
        <v>43</v>
      </c>
      <c r="B2" s="59"/>
      <c r="C2" s="59"/>
    </row>
    <row r="3" spans="1:3" ht="69.75" customHeight="1">
      <c r="A3" s="60"/>
      <c r="B3" s="60"/>
      <c r="C3" s="60"/>
    </row>
    <row r="4" spans="1:3" ht="17.399999999999999">
      <c r="A4" s="61" t="s">
        <v>0</v>
      </c>
      <c r="B4" s="62"/>
      <c r="C4" s="4" t="s">
        <v>34</v>
      </c>
    </row>
    <row r="5" spans="1:3" ht="18">
      <c r="A5" s="57" t="s">
        <v>1</v>
      </c>
      <c r="B5" s="58"/>
      <c r="C5" s="2" t="s">
        <v>28</v>
      </c>
    </row>
    <row r="6" spans="1:3" ht="18">
      <c r="A6" s="57" t="s">
        <v>2</v>
      </c>
      <c r="B6" s="58"/>
      <c r="C6" s="2" t="s">
        <v>28</v>
      </c>
    </row>
    <row r="7" spans="1:3" ht="18">
      <c r="A7" s="57" t="s">
        <v>3</v>
      </c>
      <c r="B7" s="58"/>
      <c r="C7" s="2" t="s">
        <v>32</v>
      </c>
    </row>
    <row r="8" spans="1:3" ht="18">
      <c r="A8" s="57" t="s">
        <v>4</v>
      </c>
      <c r="B8" s="58"/>
      <c r="C8" s="2" t="s">
        <v>28</v>
      </c>
    </row>
    <row r="9" spans="1:3" ht="18">
      <c r="A9" s="57" t="s">
        <v>5</v>
      </c>
      <c r="B9" s="58"/>
      <c r="C9" s="2" t="s">
        <v>29</v>
      </c>
    </row>
    <row r="10" spans="1:3" ht="18">
      <c r="A10" s="57" t="s">
        <v>6</v>
      </c>
      <c r="B10" s="58"/>
      <c r="C10" s="2" t="s">
        <v>28</v>
      </c>
    </row>
    <row r="11" spans="1:3" ht="18">
      <c r="A11" s="57" t="s">
        <v>7</v>
      </c>
      <c r="B11" s="58"/>
      <c r="C11" s="2" t="s">
        <v>28</v>
      </c>
    </row>
    <row r="12" spans="1:3" ht="18">
      <c r="A12" s="57" t="s">
        <v>8</v>
      </c>
      <c r="B12" s="58"/>
      <c r="C12" s="2" t="s">
        <v>28</v>
      </c>
    </row>
    <row r="13" spans="1:3" ht="18">
      <c r="A13" s="57" t="s">
        <v>9</v>
      </c>
      <c r="B13" s="58"/>
      <c r="C13" s="2" t="s">
        <v>28</v>
      </c>
    </row>
    <row r="14" spans="1:3" ht="18">
      <c r="A14" s="57" t="s">
        <v>10</v>
      </c>
      <c r="B14" s="58"/>
      <c r="C14" s="2" t="s">
        <v>31</v>
      </c>
    </row>
    <row r="15" spans="1:3" ht="18">
      <c r="A15" s="57" t="s">
        <v>11</v>
      </c>
      <c r="B15" s="58"/>
      <c r="C15" s="2" t="s">
        <v>29</v>
      </c>
    </row>
    <row r="16" spans="1:3" ht="18">
      <c r="A16" s="57" t="s">
        <v>12</v>
      </c>
      <c r="B16" s="58"/>
      <c r="C16" s="2" t="s">
        <v>28</v>
      </c>
    </row>
    <row r="17" spans="1:3" ht="18">
      <c r="A17" s="57" t="s">
        <v>13</v>
      </c>
      <c r="B17" s="58"/>
      <c r="C17" s="2" t="s">
        <v>28</v>
      </c>
    </row>
    <row r="18" spans="1:3" ht="18">
      <c r="A18" s="57" t="s">
        <v>14</v>
      </c>
      <c r="B18" s="58"/>
      <c r="C18" s="2" t="s">
        <v>28</v>
      </c>
    </row>
    <row r="19" spans="1:3" ht="18">
      <c r="A19" s="57" t="s">
        <v>15</v>
      </c>
      <c r="B19" s="58"/>
      <c r="C19" s="2" t="s">
        <v>28</v>
      </c>
    </row>
    <row r="20" spans="1:3" ht="18">
      <c r="A20" s="57" t="s">
        <v>16</v>
      </c>
      <c r="B20" s="58"/>
      <c r="C20" s="2" t="s">
        <v>28</v>
      </c>
    </row>
    <row r="21" spans="1:3" ht="18">
      <c r="A21" s="57" t="s">
        <v>17</v>
      </c>
      <c r="B21" s="58"/>
      <c r="C21" s="2" t="s">
        <v>31</v>
      </c>
    </row>
    <row r="22" spans="1:3" ht="18">
      <c r="A22" s="57" t="s">
        <v>18</v>
      </c>
      <c r="B22" s="58"/>
      <c r="C22" s="2" t="s">
        <v>31</v>
      </c>
    </row>
    <row r="23" spans="1:3" ht="18">
      <c r="A23" s="57" t="s">
        <v>19</v>
      </c>
      <c r="B23" s="58"/>
      <c r="C23" s="2" t="s">
        <v>28</v>
      </c>
    </row>
    <row r="24" spans="1:3" ht="18">
      <c r="A24" s="57" t="s">
        <v>20</v>
      </c>
      <c r="B24" s="58"/>
      <c r="C24" s="2" t="s">
        <v>31</v>
      </c>
    </row>
    <row r="25" spans="1:3" ht="18">
      <c r="A25" s="57" t="s">
        <v>21</v>
      </c>
      <c r="B25" s="58"/>
      <c r="C25" s="2" t="s">
        <v>28</v>
      </c>
    </row>
    <row r="26" spans="1:3" ht="18">
      <c r="A26" s="57" t="s">
        <v>22</v>
      </c>
      <c r="B26" s="58"/>
      <c r="C26" s="2" t="s">
        <v>28</v>
      </c>
    </row>
    <row r="27" spans="1:3" ht="18">
      <c r="A27" s="57" t="s">
        <v>23</v>
      </c>
      <c r="B27" s="58"/>
      <c r="C27" s="2" t="s">
        <v>31</v>
      </c>
    </row>
    <row r="28" spans="1:3" ht="18">
      <c r="A28" s="57" t="s">
        <v>24</v>
      </c>
      <c r="B28" s="58"/>
      <c r="C28" s="2" t="s">
        <v>28</v>
      </c>
    </row>
    <row r="29" spans="1:3" ht="18">
      <c r="A29" s="57" t="s">
        <v>25</v>
      </c>
      <c r="B29" s="58"/>
      <c r="C29" s="2" t="s">
        <v>28</v>
      </c>
    </row>
    <row r="30" spans="1:3" ht="18">
      <c r="A30" s="57" t="s">
        <v>26</v>
      </c>
      <c r="B30" s="58"/>
      <c r="C30" s="2" t="s">
        <v>28</v>
      </c>
    </row>
    <row r="31" spans="1:3" ht="18">
      <c r="A31" s="57" t="s">
        <v>35</v>
      </c>
      <c r="B31" s="58"/>
      <c r="C31" s="2" t="s">
        <v>28</v>
      </c>
    </row>
    <row r="32" spans="1:3" ht="6" customHeight="1">
      <c r="A32" s="3"/>
      <c r="B32" s="3"/>
      <c r="C32" s="3" t="s">
        <v>27</v>
      </c>
    </row>
    <row r="33" spans="1:3" ht="20.399999999999999">
      <c r="A33" s="9" t="s">
        <v>28</v>
      </c>
      <c r="B33" s="10">
        <f>COUNTIF(C5:C31,A33)</f>
        <v>19</v>
      </c>
      <c r="C33" s="7" t="str">
        <f>IF(14&lt;=B33,"Рішення прийнято","Рішення не прийнято")</f>
        <v>Рішення прийнято</v>
      </c>
    </row>
    <row r="34" spans="1:3" ht="17.399999999999999">
      <c r="A34" s="11" t="s">
        <v>33</v>
      </c>
      <c r="B34" s="10">
        <f>COUNTIF(C5:C31,A34)</f>
        <v>0</v>
      </c>
      <c r="C34" s="3"/>
    </row>
    <row r="35" spans="1:3" ht="17.399999999999999">
      <c r="A35" s="9" t="s">
        <v>29</v>
      </c>
      <c r="B35" s="10">
        <f>COUNTIF(C5:C31,A35)</f>
        <v>2</v>
      </c>
      <c r="C35" s="3"/>
    </row>
    <row r="36" spans="1:3" ht="17.399999999999999">
      <c r="A36" s="9" t="s">
        <v>32</v>
      </c>
      <c r="B36" s="10">
        <f>COUNTIF(C5:C31,A36)</f>
        <v>1</v>
      </c>
      <c r="C36" s="3"/>
    </row>
    <row r="37" spans="1:3" ht="17.399999999999999">
      <c r="A37" s="9" t="s">
        <v>31</v>
      </c>
      <c r="B37" s="10">
        <f>COUNTIF(C5:C31,A37)</f>
        <v>5</v>
      </c>
      <c r="C37" s="3"/>
    </row>
    <row r="38" spans="1:3" ht="18">
      <c r="A38" s="5" t="s">
        <v>30</v>
      </c>
      <c r="B38" s="5"/>
      <c r="C38" s="8" t="str">
        <f>'Порядок денний'!C40</f>
        <v>Бердар І.В.</v>
      </c>
    </row>
    <row r="39" spans="1:3" ht="9" customHeight="1">
      <c r="A39" s="5"/>
      <c r="B39" s="5"/>
      <c r="C39" s="8"/>
    </row>
    <row r="40" spans="1:3" ht="18">
      <c r="A40" s="5" t="s">
        <v>36</v>
      </c>
      <c r="B40" s="5"/>
      <c r="C40" s="8" t="str">
        <f>'Порядок денний'!C42</f>
        <v>Веклюк В.В.</v>
      </c>
    </row>
    <row r="41" spans="1:3" ht="6" customHeight="1">
      <c r="A41" s="5"/>
      <c r="B41" s="5"/>
      <c r="C41" s="8"/>
    </row>
    <row r="42" spans="1:3" ht="18">
      <c r="A42" s="5" t="s">
        <v>36</v>
      </c>
      <c r="B42" s="5"/>
      <c r="C42" s="8" t="str">
        <f>'Порядок денний'!C44</f>
        <v>Ворохта Н.П.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44"/>
  <sheetViews>
    <sheetView zoomScale="85" zoomScaleNormal="85" workbookViewId="0">
      <selection activeCell="C5" sqref="C5:C30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сорок п’ятої  сесії Рахівської міської ради                         8-го скликання від 31.01.2024 р.</v>
      </c>
    </row>
    <row r="2" spans="1:8">
      <c r="A2" s="67" t="s">
        <v>64</v>
      </c>
      <c r="B2" s="67"/>
      <c r="C2" s="67"/>
    </row>
    <row r="3" spans="1:8" ht="33.75" customHeight="1">
      <c r="A3" s="68"/>
      <c r="B3" s="68"/>
      <c r="C3" s="68"/>
    </row>
    <row r="4" spans="1:8" s="1" customFormat="1" ht="17.399999999999999">
      <c r="A4" s="56" t="s">
        <v>0</v>
      </c>
      <c r="B4" s="56"/>
      <c r="C4" s="4" t="s">
        <v>34</v>
      </c>
    </row>
    <row r="5" spans="1:8" ht="18">
      <c r="A5" s="55" t="s">
        <v>46</v>
      </c>
      <c r="B5" s="55"/>
      <c r="C5" s="2" t="s">
        <v>31</v>
      </c>
      <c r="F5" t="s">
        <v>28</v>
      </c>
    </row>
    <row r="6" spans="1:8" ht="18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">
      <c r="A7" s="55" t="s">
        <v>2</v>
      </c>
      <c r="B7" s="55"/>
      <c r="C7" s="2" t="s">
        <v>31</v>
      </c>
      <c r="F7" t="s">
        <v>29</v>
      </c>
    </row>
    <row r="8" spans="1:8" ht="18">
      <c r="A8" s="55" t="s">
        <v>3</v>
      </c>
      <c r="B8" s="55"/>
      <c r="C8" s="2" t="s">
        <v>28</v>
      </c>
      <c r="F8" t="s">
        <v>32</v>
      </c>
    </row>
    <row r="9" spans="1:8" ht="18">
      <c r="A9" s="55" t="s">
        <v>48</v>
      </c>
      <c r="B9" s="55"/>
      <c r="C9" s="2" t="s">
        <v>31</v>
      </c>
      <c r="F9" t="s">
        <v>31</v>
      </c>
    </row>
    <row r="10" spans="1:8" ht="18">
      <c r="A10" s="55" t="s">
        <v>59</v>
      </c>
      <c r="B10" s="55"/>
      <c r="C10" s="2" t="s">
        <v>28</v>
      </c>
    </row>
    <row r="11" spans="1:8" ht="18">
      <c r="A11" s="55" t="s">
        <v>61</v>
      </c>
      <c r="B11" s="55"/>
      <c r="C11" s="2" t="s">
        <v>28</v>
      </c>
    </row>
    <row r="12" spans="1:8" ht="18">
      <c r="A12" s="55" t="s">
        <v>8</v>
      </c>
      <c r="B12" s="55"/>
      <c r="C12" s="2" t="s">
        <v>28</v>
      </c>
    </row>
    <row r="13" spans="1:8" ht="18">
      <c r="A13" s="55" t="s">
        <v>60</v>
      </c>
      <c r="B13" s="55"/>
      <c r="C13" s="2" t="s">
        <v>28</v>
      </c>
    </row>
    <row r="14" spans="1:8" ht="18">
      <c r="A14" s="55" t="s">
        <v>49</v>
      </c>
      <c r="B14" s="55"/>
      <c r="C14" s="2" t="s">
        <v>31</v>
      </c>
    </row>
    <row r="15" spans="1:8" ht="18">
      <c r="A15" s="19" t="s">
        <v>50</v>
      </c>
      <c r="B15" s="20"/>
      <c r="C15" s="2" t="s">
        <v>28</v>
      </c>
    </row>
    <row r="16" spans="1:8" ht="18">
      <c r="A16" s="19" t="s">
        <v>51</v>
      </c>
      <c r="B16" s="20"/>
      <c r="C16" s="2" t="s">
        <v>28</v>
      </c>
    </row>
    <row r="17" spans="1:3" ht="18">
      <c r="A17" s="19" t="s">
        <v>15</v>
      </c>
      <c r="B17" s="20"/>
      <c r="C17" s="2" t="s">
        <v>28</v>
      </c>
    </row>
    <row r="18" spans="1:3" ht="18">
      <c r="A18" s="19" t="s">
        <v>18</v>
      </c>
      <c r="B18" s="20"/>
      <c r="C18" s="2" t="s">
        <v>28</v>
      </c>
    </row>
    <row r="19" spans="1:3" ht="18">
      <c r="A19" s="19" t="s">
        <v>19</v>
      </c>
      <c r="B19" s="20"/>
      <c r="C19" s="2" t="s">
        <v>28</v>
      </c>
    </row>
    <row r="20" spans="1:3" ht="18">
      <c r="A20" s="19" t="s">
        <v>21</v>
      </c>
      <c r="B20" s="20"/>
      <c r="C20" s="2" t="s">
        <v>28</v>
      </c>
    </row>
    <row r="21" spans="1:3" ht="18">
      <c r="A21" s="19" t="s">
        <v>52</v>
      </c>
      <c r="B21" s="20"/>
      <c r="C21" s="2" t="s">
        <v>31</v>
      </c>
    </row>
    <row r="22" spans="1:3" ht="18">
      <c r="A22" s="19" t="s">
        <v>22</v>
      </c>
      <c r="B22" s="20"/>
      <c r="C22" s="2" t="s">
        <v>28</v>
      </c>
    </row>
    <row r="23" spans="1:3" ht="18">
      <c r="A23" s="19" t="s">
        <v>53</v>
      </c>
      <c r="B23" s="20"/>
      <c r="C23" s="2" t="s">
        <v>28</v>
      </c>
    </row>
    <row r="24" spans="1:3" ht="18">
      <c r="A24" s="19" t="s">
        <v>54</v>
      </c>
      <c r="B24" s="20"/>
      <c r="C24" s="2" t="s">
        <v>28</v>
      </c>
    </row>
    <row r="25" spans="1:3" ht="18">
      <c r="A25" s="19" t="s">
        <v>55</v>
      </c>
      <c r="B25" s="20"/>
      <c r="C25" s="2" t="s">
        <v>31</v>
      </c>
    </row>
    <row r="26" spans="1:3" ht="18">
      <c r="A26" s="19" t="s">
        <v>56</v>
      </c>
      <c r="B26" s="20"/>
      <c r="C26" s="2" t="s">
        <v>31</v>
      </c>
    </row>
    <row r="27" spans="1:3" ht="18">
      <c r="A27" s="19" t="s">
        <v>57</v>
      </c>
      <c r="B27" s="20"/>
      <c r="C27" s="2" t="s">
        <v>28</v>
      </c>
    </row>
    <row r="28" spans="1:3" ht="18">
      <c r="A28" s="19" t="s">
        <v>24</v>
      </c>
      <c r="B28" s="20"/>
      <c r="C28" s="2" t="s">
        <v>28</v>
      </c>
    </row>
    <row r="29" spans="1:3" ht="18">
      <c r="A29" s="21" t="s">
        <v>25</v>
      </c>
      <c r="B29" s="21"/>
      <c r="C29" s="2" t="s">
        <v>28</v>
      </c>
    </row>
    <row r="30" spans="1:3" ht="18">
      <c r="A30" s="21" t="s">
        <v>58</v>
      </c>
      <c r="B30" s="21"/>
      <c r="C30" s="2" t="s">
        <v>28</v>
      </c>
    </row>
    <row r="31" spans="1:3" s="41" customFormat="1" ht="18">
      <c r="A31" s="51"/>
      <c r="B31" s="52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19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7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Бердар І.В.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Веклюк В.В.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Ворохта Н.П.</v>
      </c>
    </row>
  </sheetData>
  <mergeCells count="13">
    <mergeCell ref="A31:B31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1.299212598425197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34</vt:i4>
      </vt:variant>
      <vt:variant>
        <vt:lpstr>Именованные диапазоны</vt:lpstr>
      </vt:variant>
      <vt:variant>
        <vt:i4>6</vt:i4>
      </vt:variant>
    </vt:vector>
  </HeadingPairs>
  <TitlesOfParts>
    <vt:vector size="40" baseType="lpstr">
      <vt:lpstr>Порядок денний</vt:lpstr>
      <vt:lpstr>МКП "ТИСА"</vt:lpstr>
      <vt:lpstr>Звернення по електроенергії</vt:lpstr>
      <vt:lpstr>Звернення по мові</vt:lpstr>
      <vt:lpstr>Звернення по схемі планування</vt:lpstr>
      <vt:lpstr>Звернення по ГЕС</vt:lpstr>
      <vt:lpstr>Звернення гірничодобувна пром</vt:lpstr>
      <vt:lpstr>Про депутатський запит</vt:lpstr>
      <vt:lpstr>Регламент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ЗЕМ.1)</vt:lpstr>
      <vt:lpstr>2)</vt:lpstr>
      <vt:lpstr>3)</vt:lpstr>
      <vt:lpstr>4)</vt:lpstr>
      <vt:lpstr>5)</vt:lpstr>
      <vt:lpstr>6)</vt:lpstr>
      <vt:lpstr>7)</vt:lpstr>
      <vt:lpstr>8)</vt:lpstr>
      <vt:lpstr>9)</vt:lpstr>
      <vt:lpstr>10)</vt:lpstr>
      <vt:lpstr>11)</vt:lpstr>
      <vt:lpstr>12)</vt:lpstr>
      <vt:lpstr>Програма РЦК</vt:lpstr>
      <vt:lpstr>МВК</vt:lpstr>
      <vt:lpstr>Голосування</vt:lpstr>
      <vt:lpstr>'Звернення гірничодобувна пром'!Область_печати</vt:lpstr>
      <vt:lpstr>'Звернення по ГЕС'!Область_печати</vt:lpstr>
      <vt:lpstr>'МКП "ТИСА"'!Область_печати</vt:lpstr>
      <vt:lpstr>'Порядок денний'!Область_печати</vt:lpstr>
      <vt:lpstr>'Про депутатський запит'!Область_печати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2024-01-31T13:14:39Z</cp:lastPrinted>
  <dcterms:created xsi:type="dcterms:W3CDTF">2016-03-01T06:23:36Z</dcterms:created>
  <dcterms:modified xsi:type="dcterms:W3CDTF">2024-01-31T13:14:47Z</dcterms:modified>
</cp:coreProperties>
</file>