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5" yWindow="-105" windowWidth="20730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БЮДЖЕТ" sheetId="396" r:id="rId10"/>
    <sheet name="2." sheetId="398" r:id="rId11"/>
    <sheet name="3." sheetId="399" r:id="rId12"/>
    <sheet name="4." sheetId="416" r:id="rId13"/>
    <sheet name="5." sheetId="417" r:id="rId14"/>
    <sheet name="6." sheetId="418" r:id="rId15"/>
    <sheet name="7." sheetId="419" r:id="rId16"/>
    <sheet name="8." sheetId="420" r:id="rId17"/>
    <sheet name="9." sheetId="421" r:id="rId18"/>
    <sheet name="10.План" sheetId="422" r:id="rId19"/>
    <sheet name="11." sheetId="423" r:id="rId20"/>
    <sheet name="12." sheetId="424" r:id="rId21"/>
    <sheet name="13." sheetId="425" r:id="rId22"/>
    <sheet name="14." sheetId="426" r:id="rId23"/>
    <sheet name="15." sheetId="427" r:id="rId24"/>
    <sheet name="16." sheetId="428" r:id="rId25"/>
    <sheet name="17." sheetId="429" r:id="rId26"/>
    <sheet name="Лист18" sheetId="430" r:id="rId27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30" l="1"/>
  <c r="C42" i="430"/>
  <c r="C40" i="430"/>
  <c r="B37" i="430"/>
  <c r="B36" i="430"/>
  <c r="B35" i="430"/>
  <c r="B34" i="430"/>
  <c r="B33" i="430"/>
  <c r="C33" i="430" s="1"/>
  <c r="C1" i="430"/>
  <c r="C44" i="429"/>
  <c r="C42" i="429"/>
  <c r="C40" i="429"/>
  <c r="B37" i="429"/>
  <c r="B36" i="429"/>
  <c r="B35" i="429"/>
  <c r="B34" i="429"/>
  <c r="C33" i="429"/>
  <c r="B33" i="429"/>
  <c r="C1" i="429"/>
  <c r="C44" i="428"/>
  <c r="C42" i="428"/>
  <c r="C40" i="428"/>
  <c r="B37" i="428"/>
  <c r="B36" i="428"/>
  <c r="B35" i="428"/>
  <c r="B34" i="428"/>
  <c r="B33" i="428"/>
  <c r="C33" i="428" s="1"/>
  <c r="C1" i="428"/>
  <c r="C44" i="427"/>
  <c r="C42" i="427"/>
  <c r="C40" i="427"/>
  <c r="B37" i="427"/>
  <c r="B36" i="427"/>
  <c r="B35" i="427"/>
  <c r="B34" i="427"/>
  <c r="B33" i="427"/>
  <c r="C33" i="427" s="1"/>
  <c r="C1" i="427"/>
  <c r="C44" i="426"/>
  <c r="C42" i="426"/>
  <c r="C40" i="426"/>
  <c r="B37" i="426"/>
  <c r="B36" i="426"/>
  <c r="B35" i="426"/>
  <c r="B34" i="426"/>
  <c r="C33" i="426"/>
  <c r="B33" i="426"/>
  <c r="C1" i="426"/>
  <c r="C44" i="425"/>
  <c r="C42" i="425"/>
  <c r="C40" i="425"/>
  <c r="B37" i="425"/>
  <c r="B36" i="425"/>
  <c r="B35" i="425"/>
  <c r="B34" i="425"/>
  <c r="B33" i="425"/>
  <c r="C33" i="425" s="1"/>
  <c r="C1" i="425"/>
  <c r="C44" i="424"/>
  <c r="C42" i="424"/>
  <c r="C40" i="424"/>
  <c r="B37" i="424"/>
  <c r="B36" i="424"/>
  <c r="B35" i="424"/>
  <c r="B34" i="424"/>
  <c r="B33" i="424"/>
  <c r="C33" i="424" s="1"/>
  <c r="C1" i="424"/>
  <c r="C44" i="423"/>
  <c r="C42" i="423"/>
  <c r="C40" i="423"/>
  <c r="B37" i="423"/>
  <c r="B36" i="423"/>
  <c r="B35" i="423"/>
  <c r="B34" i="423"/>
  <c r="C33" i="423"/>
  <c r="B33" i="423"/>
  <c r="C1" i="423"/>
  <c r="C44" i="422"/>
  <c r="C42" i="422"/>
  <c r="C40" i="422"/>
  <c r="B37" i="422"/>
  <c r="B36" i="422"/>
  <c r="B35" i="422"/>
  <c r="B34" i="422"/>
  <c r="B33" i="422"/>
  <c r="C33" i="422" s="1"/>
  <c r="C1" i="422"/>
  <c r="C44" i="421"/>
  <c r="C42" i="421"/>
  <c r="C40" i="421"/>
  <c r="B37" i="421"/>
  <c r="B36" i="421"/>
  <c r="B35" i="421"/>
  <c r="B34" i="421"/>
  <c r="B33" i="421"/>
  <c r="C33" i="421" s="1"/>
  <c r="C1" i="421"/>
  <c r="C44" i="420"/>
  <c r="C42" i="420"/>
  <c r="C40" i="420"/>
  <c r="B37" i="420"/>
  <c r="B36" i="420"/>
  <c r="B35" i="420"/>
  <c r="B34" i="420"/>
  <c r="B33" i="420"/>
  <c r="C33" i="420" s="1"/>
  <c r="C1" i="420"/>
  <c r="C44" i="419"/>
  <c r="C42" i="419"/>
  <c r="C40" i="419"/>
  <c r="B37" i="419"/>
  <c r="B36" i="419"/>
  <c r="B35" i="419"/>
  <c r="B34" i="419"/>
  <c r="B33" i="419"/>
  <c r="C1" i="419"/>
  <c r="C44" i="418"/>
  <c r="C42" i="418"/>
  <c r="C40" i="418"/>
  <c r="B37" i="418"/>
  <c r="B36" i="418"/>
  <c r="B35" i="418"/>
  <c r="B34" i="418"/>
  <c r="B33" i="418"/>
  <c r="C33" i="418" s="1"/>
  <c r="C1" i="418"/>
  <c r="C44" i="417"/>
  <c r="C42" i="417"/>
  <c r="C40" i="417"/>
  <c r="B37" i="417"/>
  <c r="B36" i="417"/>
  <c r="B35" i="417"/>
  <c r="B34" i="417"/>
  <c r="B33" i="417"/>
  <c r="C33" i="417" s="1"/>
  <c r="C1" i="417"/>
  <c r="C44" i="416"/>
  <c r="C42" i="416"/>
  <c r="C40" i="416"/>
  <c r="B37" i="416"/>
  <c r="B36" i="416"/>
  <c r="B35" i="416"/>
  <c r="B34" i="416"/>
  <c r="B33" i="416"/>
  <c r="C33" i="416" s="1"/>
  <c r="C1" i="416"/>
  <c r="B37" i="399"/>
  <c r="B36" i="399"/>
  <c r="B35" i="399"/>
  <c r="B34" i="399"/>
  <c r="B33" i="399"/>
  <c r="B37" i="398"/>
  <c r="B36" i="398"/>
  <c r="B35" i="398"/>
  <c r="B34" i="398"/>
  <c r="B33" i="398"/>
  <c r="C33" i="398" s="1"/>
  <c r="B37" i="396"/>
  <c r="B36" i="396"/>
  <c r="B35" i="396"/>
  <c r="B34" i="396"/>
  <c r="B33" i="396"/>
  <c r="C33" i="396" s="1"/>
  <c r="B37" i="84"/>
  <c r="B36" i="84"/>
  <c r="B35" i="84"/>
  <c r="B34" i="84"/>
  <c r="B33" i="84"/>
  <c r="B37" i="1"/>
  <c r="B36" i="1"/>
  <c r="B35" i="1"/>
  <c r="B34" i="1"/>
  <c r="B33" i="1"/>
  <c r="C44" i="399"/>
  <c r="C42" i="399"/>
  <c r="C40" i="399"/>
  <c r="C1" i="399"/>
  <c r="C44" i="398"/>
  <c r="C42" i="398"/>
  <c r="C40" i="398"/>
  <c r="C1" i="398"/>
  <c r="C44" i="396"/>
  <c r="C42" i="396"/>
  <c r="C40" i="396"/>
  <c r="C1" i="396"/>
  <c r="G38" i="419" l="1"/>
  <c r="H38" i="419" s="1"/>
  <c r="G38" i="421"/>
  <c r="H38" i="421" s="1"/>
  <c r="G38" i="423"/>
  <c r="H38" i="423" s="1"/>
  <c r="G38" i="425"/>
  <c r="H38" i="425" s="1"/>
  <c r="G38" i="417"/>
  <c r="H38" i="417" s="1"/>
  <c r="C33" i="419"/>
  <c r="G38" i="422"/>
  <c r="H38" i="422" s="1"/>
  <c r="G38" i="424"/>
  <c r="H38" i="424" s="1"/>
  <c r="G38" i="426"/>
  <c r="H38" i="426" s="1"/>
  <c r="G38" i="429"/>
  <c r="H38" i="429" s="1"/>
  <c r="G38" i="430"/>
  <c r="H38" i="430" s="1"/>
  <c r="G38" i="428"/>
  <c r="H38" i="428" s="1"/>
  <c r="G38" i="427"/>
  <c r="H38" i="427" s="1"/>
  <c r="G38" i="420"/>
  <c r="H38" i="420" s="1"/>
  <c r="G38" i="418"/>
  <c r="H38" i="418" s="1"/>
  <c r="G38" i="416"/>
  <c r="H38" i="416" s="1"/>
  <c r="G38" i="399"/>
  <c r="H38" i="399" s="1"/>
  <c r="C33" i="399"/>
  <c r="G38" i="398"/>
  <c r="H38" i="398" s="1"/>
  <c r="G38" i="396"/>
  <c r="H38" i="396" s="1"/>
  <c r="C1" i="84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<sst xmlns="http://schemas.openxmlformats.org/spreadsheetml/2006/main" count="1805" uniqueCount="85">
  <si>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</si>
  <si>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</si>
  <si>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</si>
  <si>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</si>
  <si>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</si>
  <si>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</si>
  <si>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</si>
  <si>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</si>
  <si>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</si>
  <si>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</si>
  <si>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</si>
  <si>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</si>
  <si>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</si>
  <si>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</si>
  <si>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</si>
  <si>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</si>
  <si>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</si>
  <si>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</si>
  <si>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</si>
  <si>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</si>
  <si>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</si>
  <si>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</si>
  <si>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</si>
  <si>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</si>
  <si>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</si>
  <si>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</si>
  <si>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</si>
  <si>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</si>
  <si>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</si>
  <si>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</si>
  <si>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</si>
  <si>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</si>
  <si>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</si>
  <si>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</si>
  <si>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</si>
  <si>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</si>
  <si>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</si>
  <si>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</si>
  <si>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</si>
  <si>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</si>
  <si>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</si>
  <si>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</si>
  <si>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</si>
  <si>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</si>
  <si>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</si>
  <si>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</si>
  <si>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</si>
  <si>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</si>
  <si>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</si>
  <si>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</si>
  <si>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</si>
  <si>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</si>
  <si>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</si>
  <si>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</si>
  <si>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</si>
  <si>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</si>
  <si>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</si>
  <si>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</si>
  <si>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</si>
  <si>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</si>
  <si>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</si>
  <si>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Голомбіца Олеся Олексіївна</t>
  </si>
  <si>
    <t>Поіменне голосування про  проєкт рішення „ ”</t>
  </si>
  <si>
    <t xml:space="preserve">           Поіменне голосування про Порядок денний 42-ї сесії Рахівської міської ради восьмого скликання від 13.12.2023 р.</t>
  </si>
  <si>
    <t>додаток №___ до протоколу                                   сорок другої сесії Рахівської міської ради                         8-го скликання від 13.12.2023 р.</t>
  </si>
  <si>
    <t>Поіменне голосування про Регламент засідання 42-ї сесії Рахівської міської ради восьмого скликання від 13.12.2023 р.</t>
  </si>
  <si>
    <t>Поіменне голосування про  проєкт рішення „ Про внесення змін до рішення міської ради від 22 грудня 2022 року № 438 „Про міський бюджет на 2023 рік” (зі змінами від 02.02.2023, від 12.04.2023, від 09.06.2023, від 31.08.2023, 
від 19.09.2023, від 30.10.2023, від 15.11.2023, від 22.11.2023)”</t>
  </si>
  <si>
    <t>Поіменне голосування про  проєкт рішення „ Про внесення змін в рішення міської ради від 19.09.2023 р. №593  «Про затвердження Програми соціальної підтримки ветеранів війни, військовослужбовців та членів їх сімей на 
2023-2024 роки» (із змінами 30.10.2023 р.№621) ”</t>
  </si>
  <si>
    <t>Поіменне голосування про  проєкт рішення „ Про  затвердження Програми “ Турбота” Рахівської міської ради на 2024-2025 рік”</t>
  </si>
  <si>
    <t>Поіменне голосування про  проєкт рішення „ Про внесення змін до рішення міської ради №109 від 03.03.2021 р. «Про затвердження Програми фінансової підтримки Комунального некомерційного підприємства «Рахівська районна 
лікарня» Рахівської міської ради Рахівського району Закарпатської області на 2021-2023 роки» ( зі змінами від 09.06.2023р., від 30.10.2023 р.)”</t>
  </si>
  <si>
    <t>Поіменне голосування про  проєкт рішення „ Про затвердження Програми підтримки повноважень органів місцевого самоврядування  на 2024 рік”</t>
  </si>
  <si>
    <t>Поіменне голосування про  проєкт рішення „ Про внесення змін до рішення міської ради №170 від 15.04.2021 р. «Про затвердження Програми забезпечення пожежної та техногенної безпеки на території Рахівської міської територіальної громади на 2021-2023 роки»”</t>
  </si>
  <si>
    <t>Поіменне голосування про  проєкт рішення „ Про внесення змін до рішення міської ради №423 від 22.12.2022 р. «Про затвердження програми функціонування і забезпечення діяльності відділу Центру надання адміністративних послуг Рахівської міської ради на 2023-2024 роки» з внесеними змінами від 12.04.2023 р.”</t>
  </si>
  <si>
    <t>Поіменне голосування про  проєкт рішення „ Про затвердження Програми надання підтримки внутрішньо переміщеним та/або евакуйованим особам у зв’язку із введенням воєнного стану на 2024 рік”</t>
  </si>
  <si>
    <t>Поіменне голосування про  проєкт рішення „ Про затвердження Плану діяльності з підготовки проектів регуляторних актів на 2024 рік”</t>
  </si>
  <si>
    <t>Поіменне голосування про  проєкт рішення „ Про визначення уразливими зонами масив (масиви) поверхневих вод ”</t>
  </si>
  <si>
    <t>Поіменне голосування про  проєкт рішення „ Про погодження об’ємів використання питної води з міського водогону та об’ємів на водовідведення в м. Рахів на 2024 рік  ”</t>
  </si>
  <si>
    <t>Поіменне голосування про  проєкт рішення „ Про передачу матеріальних цінностей із місцевого матеріального резерву ”</t>
  </si>
  <si>
    <t>Поіменне голосування про  проєкт рішення „ Про безоплатну передачу комунального майна (майнових цінностей)”</t>
  </si>
  <si>
    <t>Поіменне голосування про  проєкт рішення „ Про встановлення тарифів на послуги по вивезенню побутових відходів на території сіл Ділове, Костилівка та Білин Рахівської територіальної громади”</t>
  </si>
  <si>
    <t>Поіменне голосування про  проєкт рішення „ Про створення постійно діючої  комісії по обстеженню факту проживання споживачів МКП «Рахівкомунсервіс»”</t>
  </si>
  <si>
    <t>Попенко М.М.</t>
  </si>
  <si>
    <t>Молдавчук В.М.</t>
  </si>
  <si>
    <t>Веклюк М.Ю.</t>
  </si>
  <si>
    <t>Поіменне голосування про  проєкт рішення „ Про внесення змін до рішення міської ради №651 від 15.11.2023 р.  «Про затвердження Програми фінансової підтримки Комунального некомерційного підприємства «Рахівська районна лікарня» Рахівської міської ради Закарпатської області на 2024-2026 роки”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</si>
</sst>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topLeftCell="A4" zoomScaleNormal="100" zoomScaleSheetLayoutView="145" zoomScalePageLayoutView="145" workbookViewId="0">
      <selection activeCell="D6" sqref="D6"/>
    </sheetView>
  </sheetViews>
  <sheetFormatPr defaultColWidth="8.85546875" defaultRowHeight="15" x14ac:dyDescent="0.25"/>
  <cols>
    <col min="1" max="1" width="28.42578125" style="17" customWidth="1"/>
    <col min="2" max="2" width="29.7109375" style="17" customWidth="1"/>
    <col min="3" max="3" width="47.140625" style="17" customWidth="1"/>
    <col min="4" max="4" width="9.140625" style="17" customWidth="1"/>
    <col min="5" max="5" width="8.85546875" style="17"/>
    <col min="6" max="6" width="13.85546875" style="17" hidden="1" customWidth="1"/>
    <col min="7" max="7" width="16" style="17" customWidth="1"/>
    <col min="8" max="16384" width="8.85546875" style="17"/>
  </cols>
  <sheetData>
    <row r="1" spans="1:6" ht="60.75" customHeight="1" x14ac:dyDescent="0.25">
      <c r="C1" s="28" t="s">
        <v>64</v>
      </c>
    </row>
    <row r="2" spans="1:6" ht="15" customHeight="1" x14ac:dyDescent="0.25">
      <c r="A2" s="49" t="s">
        <v>63</v>
      </c>
      <c r="B2" s="49"/>
      <c r="C2" s="49"/>
    </row>
    <row r="3" spans="1:6" ht="41.25" customHeight="1" x14ac:dyDescent="0.25">
      <c r="A3" s="50"/>
      <c r="B3" s="50"/>
      <c r="C3" s="50"/>
    </row>
    <row r="4" spans="1:6" s="18" customFormat="1" ht="20.100000000000001" customHeight="1" x14ac:dyDescent="0.3">
      <c r="A4" s="52" t="s">
        <v>0</v>
      </c>
      <c r="B4" s="52"/>
      <c r="C4" s="4" t="s">
        <v>34</v>
      </c>
    </row>
    <row r="5" spans="1:6" ht="20.100000000000001" customHeight="1" x14ac:dyDescent="0.3">
      <c r="A5" s="51" t="s">
        <v>46</v>
      </c>
      <c r="B5" s="51"/>
      <c r="C5" s="2" t="s">
        <v>31</v>
      </c>
      <c r="F5" s="17" t="s">
        <v>28</v>
      </c>
    </row>
    <row r="6" spans="1:6" ht="20.100000000000001" customHeight="1" x14ac:dyDescent="0.3">
      <c r="A6" s="51" t="s">
        <v>47</v>
      </c>
      <c r="B6" s="51"/>
      <c r="C6" s="2" t="s">
        <v>28</v>
      </c>
      <c r="F6" s="17" t="s">
        <v>33</v>
      </c>
    </row>
    <row r="7" spans="1:6" ht="20.100000000000001" customHeight="1" x14ac:dyDescent="0.3">
      <c r="A7" s="51" t="s">
        <v>2</v>
      </c>
      <c r="B7" s="51"/>
      <c r="C7" s="2" t="s">
        <v>31</v>
      </c>
      <c r="F7" s="17" t="s">
        <v>29</v>
      </c>
    </row>
    <row r="8" spans="1:6" ht="20.100000000000001" customHeight="1" x14ac:dyDescent="0.3">
      <c r="A8" s="51" t="s">
        <v>3</v>
      </c>
      <c r="B8" s="51"/>
      <c r="C8" s="2" t="s">
        <v>28</v>
      </c>
      <c r="F8" s="17" t="s">
        <v>32</v>
      </c>
    </row>
    <row r="9" spans="1:6" ht="20.100000000000001" customHeight="1" x14ac:dyDescent="0.3">
      <c r="A9" s="51" t="s">
        <v>48</v>
      </c>
      <c r="B9" s="51"/>
      <c r="C9" s="2" t="s">
        <v>28</v>
      </c>
      <c r="F9" s="17" t="s">
        <v>31</v>
      </c>
    </row>
    <row r="10" spans="1:6" ht="20.100000000000001" customHeight="1" x14ac:dyDescent="0.3">
      <c r="A10" s="51" t="s">
        <v>59</v>
      </c>
      <c r="B10" s="51"/>
      <c r="C10" s="2" t="s">
        <v>28</v>
      </c>
    </row>
    <row r="11" spans="1:6" ht="20.100000000000001" customHeight="1" x14ac:dyDescent="0.3">
      <c r="A11" s="51" t="s">
        <v>61</v>
      </c>
      <c r="B11" s="51"/>
      <c r="C11" s="2" t="s">
        <v>28</v>
      </c>
    </row>
    <row r="12" spans="1:6" ht="20.100000000000001" customHeight="1" x14ac:dyDescent="0.3">
      <c r="A12" s="51" t="s">
        <v>8</v>
      </c>
      <c r="B12" s="51"/>
      <c r="C12" s="2" t="s">
        <v>31</v>
      </c>
    </row>
    <row r="13" spans="1:6" ht="20.100000000000001" customHeight="1" x14ac:dyDescent="0.3">
      <c r="A13" s="51" t="s">
        <v>60</v>
      </c>
      <c r="B13" s="51"/>
      <c r="C13" s="2" t="s">
        <v>28</v>
      </c>
    </row>
    <row r="14" spans="1:6" ht="20.100000000000001" customHeight="1" x14ac:dyDescent="0.3">
      <c r="A14" s="51" t="s">
        <v>49</v>
      </c>
      <c r="B14" s="51"/>
      <c r="C14" s="2" t="s">
        <v>31</v>
      </c>
    </row>
    <row r="15" spans="1:6" ht="20.100000000000001" customHeight="1" x14ac:dyDescent="0.3">
      <c r="A15" s="19" t="s">
        <v>50</v>
      </c>
      <c r="B15" s="20"/>
      <c r="C15" s="2" t="s">
        <v>28</v>
      </c>
    </row>
    <row r="16" spans="1:6" ht="20.100000000000001" customHeight="1" x14ac:dyDescent="0.3">
      <c r="A16" s="19" t="s">
        <v>51</v>
      </c>
      <c r="B16" s="20"/>
      <c r="C16" s="2" t="s">
        <v>28</v>
      </c>
    </row>
    <row r="17" spans="1:3" ht="20.100000000000001" customHeight="1" x14ac:dyDescent="0.3">
      <c r="A17" s="19" t="s">
        <v>15</v>
      </c>
      <c r="B17" s="20"/>
      <c r="C17" s="2" t="s">
        <v>31</v>
      </c>
    </row>
    <row r="18" spans="1:3" ht="20.100000000000001" customHeight="1" x14ac:dyDescent="0.3">
      <c r="A18" s="19" t="s">
        <v>18</v>
      </c>
      <c r="B18" s="20"/>
      <c r="C18" s="2" t="s">
        <v>28</v>
      </c>
    </row>
    <row r="19" spans="1:3" ht="20.100000000000001" customHeight="1" x14ac:dyDescent="0.3">
      <c r="A19" s="19" t="s">
        <v>19</v>
      </c>
      <c r="B19" s="20"/>
      <c r="C19" s="2" t="s">
        <v>28</v>
      </c>
    </row>
    <row r="20" spans="1:3" ht="20.100000000000001" customHeight="1" x14ac:dyDescent="0.3">
      <c r="A20" s="19" t="s">
        <v>21</v>
      </c>
      <c r="B20" s="20"/>
      <c r="C20" s="2" t="s">
        <v>28</v>
      </c>
    </row>
    <row r="21" spans="1:3" ht="20.100000000000001" customHeight="1" x14ac:dyDescent="0.3">
      <c r="A21" s="19" t="s">
        <v>52</v>
      </c>
      <c r="B21" s="20"/>
      <c r="C21" s="2" t="s">
        <v>31</v>
      </c>
    </row>
    <row r="22" spans="1:3" ht="20.100000000000001" customHeight="1" x14ac:dyDescent="0.3">
      <c r="A22" s="19" t="s">
        <v>22</v>
      </c>
      <c r="B22" s="20"/>
      <c r="C22" s="2" t="s">
        <v>28</v>
      </c>
    </row>
    <row r="23" spans="1:3" ht="20.100000000000001" customHeight="1" x14ac:dyDescent="0.3">
      <c r="A23" s="19" t="s">
        <v>53</v>
      </c>
      <c r="B23" s="20"/>
      <c r="C23" s="2" t="s">
        <v>31</v>
      </c>
    </row>
    <row r="24" spans="1:3" ht="20.100000000000001" customHeight="1" x14ac:dyDescent="0.3">
      <c r="A24" s="19" t="s">
        <v>54</v>
      </c>
      <c r="B24" s="20"/>
      <c r="C24" s="2" t="s">
        <v>31</v>
      </c>
    </row>
    <row r="25" spans="1:3" ht="20.100000000000001" customHeight="1" x14ac:dyDescent="0.3">
      <c r="A25" s="19" t="s">
        <v>55</v>
      </c>
      <c r="B25" s="20"/>
      <c r="C25" s="2" t="s">
        <v>31</v>
      </c>
    </row>
    <row r="26" spans="1:3" ht="20.100000000000001" customHeight="1" x14ac:dyDescent="0.3">
      <c r="A26" s="19" t="s">
        <v>56</v>
      </c>
      <c r="B26" s="20"/>
      <c r="C26" s="2" t="s">
        <v>31</v>
      </c>
    </row>
    <row r="27" spans="1:3" ht="20.100000000000001" customHeight="1" x14ac:dyDescent="0.3">
      <c r="A27" s="19" t="s">
        <v>57</v>
      </c>
      <c r="B27" s="20"/>
      <c r="C27" s="2" t="s">
        <v>28</v>
      </c>
    </row>
    <row r="28" spans="1:3" ht="20.100000000000001" customHeight="1" x14ac:dyDescent="0.3">
      <c r="A28" s="19" t="s">
        <v>24</v>
      </c>
      <c r="B28" s="20"/>
      <c r="C28" s="2" t="s">
        <v>28</v>
      </c>
    </row>
    <row r="29" spans="1:3" ht="20.100000000000001" customHeight="1" x14ac:dyDescent="0.3">
      <c r="A29" s="21" t="s">
        <v>25</v>
      </c>
      <c r="B29" s="21"/>
      <c r="C29" s="2" t="s">
        <v>31</v>
      </c>
    </row>
    <row r="30" spans="1:3" ht="20.100000000000001" customHeight="1" x14ac:dyDescent="0.3">
      <c r="A30" s="21" t="s">
        <v>58</v>
      </c>
      <c r="B30" s="21"/>
      <c r="C30" s="2" t="s">
        <v>28</v>
      </c>
    </row>
    <row r="31" spans="1:3" s="42" customFormat="1" ht="20.100000000000001" customHeight="1" x14ac:dyDescent="0.3">
      <c r="A31" s="47"/>
      <c r="B31" s="48"/>
      <c r="C31" s="2"/>
    </row>
    <row r="32" spans="1:3" x14ac:dyDescent="0.25">
      <c r="A32" s="22"/>
      <c r="B32" s="22"/>
      <c r="C32" s="22"/>
    </row>
    <row r="33" spans="1:8" ht="20.25" x14ac:dyDescent="0.3">
      <c r="A33" s="23" t="s">
        <v>28</v>
      </c>
      <c r="B33" s="23">
        <f>COUNTIF(C5:C30,A33)</f>
        <v>15</v>
      </c>
      <c r="C33" s="24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22"/>
    </row>
    <row r="35" spans="1:8" ht="18.75" x14ac:dyDescent="0.3">
      <c r="A35" s="23" t="s">
        <v>29</v>
      </c>
      <c r="B35" s="23">
        <f>COUNTIF(C5:C30,A35)</f>
        <v>0</v>
      </c>
      <c r="C35" s="22"/>
    </row>
    <row r="36" spans="1:8" ht="18.75" x14ac:dyDescent="0.3">
      <c r="A36" s="23" t="s">
        <v>32</v>
      </c>
      <c r="B36" s="23">
        <f>COUNTIF(C5:C30,A36)</f>
        <v>0</v>
      </c>
      <c r="C36" s="22"/>
    </row>
    <row r="37" spans="1:8" ht="18.75" x14ac:dyDescent="0.3">
      <c r="A37" s="23" t="s">
        <v>31</v>
      </c>
      <c r="B37" s="23">
        <f>COUNTIF(C5:C30,A37)</f>
        <v>11</v>
      </c>
      <c r="C37" s="22"/>
    </row>
    <row r="38" spans="1:8" ht="14.25" customHeight="1" x14ac:dyDescent="0.3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25"/>
    <row r="40" spans="1:8" ht="18.75" x14ac:dyDescent="0.3">
      <c r="A40" s="26" t="s">
        <v>30</v>
      </c>
      <c r="B40" s="26"/>
      <c r="C40" s="27" t="s">
        <v>81</v>
      </c>
    </row>
    <row r="41" spans="1:8" ht="9" customHeight="1" x14ac:dyDescent="0.3">
      <c r="A41" s="26"/>
      <c r="B41" s="26"/>
      <c r="C41" s="26"/>
    </row>
    <row r="42" spans="1:8" ht="18.75" x14ac:dyDescent="0.3">
      <c r="A42" s="26" t="s">
        <v>36</v>
      </c>
      <c r="B42" s="26"/>
      <c r="C42" s="27" t="s">
        <v>82</v>
      </c>
    </row>
    <row r="43" spans="1:8" ht="9.75" customHeight="1" x14ac:dyDescent="0.3">
      <c r="A43" s="26"/>
      <c r="B43" s="26"/>
      <c r="C43" s="26"/>
    </row>
    <row r="44" spans="1:8" ht="18.75" x14ac:dyDescent="0.3">
      <c r="A44" s="26" t="s">
        <v>36</v>
      </c>
      <c r="B44" s="26"/>
      <c r="C44" s="27" t="s">
        <v>83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zoomScaleNormal="10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66</v>
      </c>
      <c r="B2" s="63"/>
      <c r="C2" s="63"/>
    </row>
    <row r="3" spans="1:8" ht="68.2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32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31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15</v>
      </c>
      <c r="B17" s="30"/>
      <c r="C17" s="2" t="s">
        <v>31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31</v>
      </c>
    </row>
    <row r="22" spans="1:3" ht="18.75" x14ac:dyDescent="0.3">
      <c r="A22" s="29" t="s">
        <v>22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31</v>
      </c>
    </row>
    <row r="30" spans="1:3" ht="18.75" x14ac:dyDescent="0.3">
      <c r="A30" s="31" t="s">
        <v>58</v>
      </c>
      <c r="B30" s="31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11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Normal="10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67</v>
      </c>
      <c r="B2" s="63"/>
      <c r="C2" s="63"/>
    </row>
    <row r="3" spans="1:8" ht="62.2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32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31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15</v>
      </c>
      <c r="B17" s="30"/>
      <c r="C17" s="2" t="s">
        <v>31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31</v>
      </c>
    </row>
    <row r="22" spans="1:3" ht="18.75" x14ac:dyDescent="0.3">
      <c r="A22" s="29" t="s">
        <v>22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31</v>
      </c>
    </row>
    <row r="30" spans="1:3" ht="18.75" x14ac:dyDescent="0.3">
      <c r="A30" s="31" t="s">
        <v>58</v>
      </c>
      <c r="B30" s="31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11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C5" sqref="C5: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68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32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29" t="s">
        <v>50</v>
      </c>
      <c r="B15" s="30"/>
      <c r="C15" s="2" t="s">
        <v>28</v>
      </c>
    </row>
    <row r="16" spans="1:8" ht="18.75" x14ac:dyDescent="0.3">
      <c r="A16" s="29" t="s">
        <v>51</v>
      </c>
      <c r="B16" s="30"/>
      <c r="C16" s="2" t="s">
        <v>28</v>
      </c>
    </row>
    <row r="17" spans="1:3" ht="18.75" x14ac:dyDescent="0.3">
      <c r="A17" s="29" t="s">
        <v>15</v>
      </c>
      <c r="B17" s="30"/>
      <c r="C17" s="2" t="s">
        <v>31</v>
      </c>
    </row>
    <row r="18" spans="1:3" ht="18.75" x14ac:dyDescent="0.3">
      <c r="A18" s="29" t="s">
        <v>18</v>
      </c>
      <c r="B18" s="30"/>
      <c r="C18" s="2" t="s">
        <v>28</v>
      </c>
    </row>
    <row r="19" spans="1:3" ht="18.75" x14ac:dyDescent="0.3">
      <c r="A19" s="29" t="s">
        <v>19</v>
      </c>
      <c r="B19" s="30"/>
      <c r="C19" s="2" t="s">
        <v>28</v>
      </c>
    </row>
    <row r="20" spans="1:3" ht="18.75" x14ac:dyDescent="0.3">
      <c r="A20" s="29" t="s">
        <v>21</v>
      </c>
      <c r="B20" s="30"/>
      <c r="C20" s="2" t="s">
        <v>28</v>
      </c>
    </row>
    <row r="21" spans="1:3" ht="18.75" x14ac:dyDescent="0.3">
      <c r="A21" s="29" t="s">
        <v>52</v>
      </c>
      <c r="B21" s="30"/>
      <c r="C21" s="2" t="s">
        <v>31</v>
      </c>
    </row>
    <row r="22" spans="1:3" ht="18.75" x14ac:dyDescent="0.3">
      <c r="A22" s="29" t="s">
        <v>22</v>
      </c>
      <c r="B22" s="30"/>
      <c r="C22" s="2" t="s">
        <v>28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29" t="s">
        <v>55</v>
      </c>
      <c r="B25" s="30"/>
      <c r="C25" s="2" t="s">
        <v>31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31</v>
      </c>
    </row>
    <row r="30" spans="1:3" ht="18.75" x14ac:dyDescent="0.3">
      <c r="A30" s="31" t="s">
        <v>58</v>
      </c>
      <c r="B30" s="31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C5" sqref="C5: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69</v>
      </c>
      <c r="B2" s="63"/>
      <c r="C2" s="63"/>
    </row>
    <row r="3" spans="1:8" ht="93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3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33" t="s">
        <v>50</v>
      </c>
      <c r="B15" s="34"/>
      <c r="C15" s="2" t="s">
        <v>28</v>
      </c>
    </row>
    <row r="16" spans="1:8" ht="18.75" x14ac:dyDescent="0.3">
      <c r="A16" s="33" t="s">
        <v>51</v>
      </c>
      <c r="B16" s="34"/>
      <c r="C16" s="2" t="s">
        <v>28</v>
      </c>
    </row>
    <row r="17" spans="1:3" ht="18.75" x14ac:dyDescent="0.3">
      <c r="A17" s="33" t="s">
        <v>15</v>
      </c>
      <c r="B17" s="34"/>
      <c r="C17" s="2" t="s">
        <v>31</v>
      </c>
    </row>
    <row r="18" spans="1:3" ht="18.75" x14ac:dyDescent="0.3">
      <c r="A18" s="33" t="s">
        <v>18</v>
      </c>
      <c r="B18" s="34"/>
      <c r="C18" s="2" t="s">
        <v>28</v>
      </c>
    </row>
    <row r="19" spans="1:3" ht="18.75" x14ac:dyDescent="0.3">
      <c r="A19" s="33" t="s">
        <v>19</v>
      </c>
      <c r="B19" s="34"/>
      <c r="C19" s="2" t="s">
        <v>28</v>
      </c>
    </row>
    <row r="20" spans="1:3" ht="18.75" x14ac:dyDescent="0.3">
      <c r="A20" s="33" t="s">
        <v>21</v>
      </c>
      <c r="B20" s="34"/>
      <c r="C20" s="2" t="s">
        <v>28</v>
      </c>
    </row>
    <row r="21" spans="1:3" ht="18.75" x14ac:dyDescent="0.3">
      <c r="A21" s="33" t="s">
        <v>52</v>
      </c>
      <c r="B21" s="34"/>
      <c r="C21" s="2" t="s">
        <v>31</v>
      </c>
    </row>
    <row r="22" spans="1:3" ht="18.75" x14ac:dyDescent="0.3">
      <c r="A22" s="33" t="s">
        <v>22</v>
      </c>
      <c r="B22" s="34"/>
      <c r="C22" s="2" t="s">
        <v>28</v>
      </c>
    </row>
    <row r="23" spans="1:3" ht="18.75" x14ac:dyDescent="0.3">
      <c r="A23" s="33" t="s">
        <v>53</v>
      </c>
      <c r="B23" s="34"/>
      <c r="C23" s="2" t="s">
        <v>31</v>
      </c>
    </row>
    <row r="24" spans="1:3" ht="18.75" x14ac:dyDescent="0.3">
      <c r="A24" s="33" t="s">
        <v>54</v>
      </c>
      <c r="B24" s="34"/>
      <c r="C24" s="2" t="s">
        <v>31</v>
      </c>
    </row>
    <row r="25" spans="1:3" ht="18.75" x14ac:dyDescent="0.3">
      <c r="A25" s="33" t="s">
        <v>55</v>
      </c>
      <c r="B25" s="34"/>
      <c r="C25" s="2" t="s">
        <v>31</v>
      </c>
    </row>
    <row r="26" spans="1:3" ht="18.75" x14ac:dyDescent="0.3">
      <c r="A26" s="33" t="s">
        <v>56</v>
      </c>
      <c r="B26" s="34"/>
      <c r="C26" s="2" t="s">
        <v>31</v>
      </c>
    </row>
    <row r="27" spans="1:3" ht="18.75" x14ac:dyDescent="0.3">
      <c r="A27" s="33" t="s">
        <v>57</v>
      </c>
      <c r="B27" s="34"/>
      <c r="C27" s="2" t="s">
        <v>28</v>
      </c>
    </row>
    <row r="28" spans="1:3" ht="18.75" x14ac:dyDescent="0.3">
      <c r="A28" s="33" t="s">
        <v>24</v>
      </c>
      <c r="B28" s="34"/>
      <c r="C28" s="2" t="s">
        <v>28</v>
      </c>
    </row>
    <row r="29" spans="1:3" ht="18.75" x14ac:dyDescent="0.3">
      <c r="A29" s="35" t="s">
        <v>25</v>
      </c>
      <c r="B29" s="35"/>
      <c r="C29" s="2" t="s">
        <v>28</v>
      </c>
    </row>
    <row r="30" spans="1:3" ht="18.75" x14ac:dyDescent="0.3">
      <c r="A30" s="35" t="s">
        <v>58</v>
      </c>
      <c r="B30" s="3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Normal="10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84</v>
      </c>
      <c r="B2" s="63"/>
      <c r="C2" s="63"/>
    </row>
    <row r="3" spans="1:8" ht="91.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0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37" t="s">
        <v>50</v>
      </c>
      <c r="B15" s="38"/>
      <c r="C15" s="2" t="s">
        <v>28</v>
      </c>
    </row>
    <row r="16" spans="1:8" ht="18.75" x14ac:dyDescent="0.3">
      <c r="A16" s="37" t="s">
        <v>51</v>
      </c>
      <c r="B16" s="38"/>
      <c r="C16" s="2" t="s">
        <v>28</v>
      </c>
    </row>
    <row r="17" spans="1:3" ht="18.75" x14ac:dyDescent="0.3">
      <c r="A17" s="37" t="s">
        <v>15</v>
      </c>
      <c r="B17" s="38"/>
      <c r="C17" s="2" t="s">
        <v>31</v>
      </c>
    </row>
    <row r="18" spans="1:3" ht="18.75" x14ac:dyDescent="0.3">
      <c r="A18" s="37" t="s">
        <v>18</v>
      </c>
      <c r="B18" s="38"/>
      <c r="C18" s="2" t="s">
        <v>28</v>
      </c>
    </row>
    <row r="19" spans="1:3" ht="18.75" x14ac:dyDescent="0.3">
      <c r="A19" s="37" t="s">
        <v>19</v>
      </c>
      <c r="B19" s="38"/>
      <c r="C19" s="2" t="s">
        <v>28</v>
      </c>
    </row>
    <row r="20" spans="1:3" ht="18.75" x14ac:dyDescent="0.3">
      <c r="A20" s="37" t="s">
        <v>21</v>
      </c>
      <c r="B20" s="38"/>
      <c r="C20" s="2" t="s">
        <v>28</v>
      </c>
    </row>
    <row r="21" spans="1:3" ht="18.75" x14ac:dyDescent="0.3">
      <c r="A21" s="37" t="s">
        <v>52</v>
      </c>
      <c r="B21" s="38"/>
      <c r="C21" s="2" t="s">
        <v>31</v>
      </c>
    </row>
    <row r="22" spans="1:3" ht="18.75" x14ac:dyDescent="0.3">
      <c r="A22" s="37" t="s">
        <v>22</v>
      </c>
      <c r="B22" s="38"/>
      <c r="C22" s="2" t="s">
        <v>28</v>
      </c>
    </row>
    <row r="23" spans="1:3" ht="18.75" x14ac:dyDescent="0.3">
      <c r="A23" s="37" t="s">
        <v>53</v>
      </c>
      <c r="B23" s="38"/>
      <c r="C23" s="2" t="s">
        <v>31</v>
      </c>
    </row>
    <row r="24" spans="1:3" ht="18.75" x14ac:dyDescent="0.3">
      <c r="A24" s="37" t="s">
        <v>54</v>
      </c>
      <c r="B24" s="38"/>
      <c r="C24" s="2" t="s">
        <v>31</v>
      </c>
    </row>
    <row r="25" spans="1:3" ht="18.75" x14ac:dyDescent="0.3">
      <c r="A25" s="37" t="s">
        <v>55</v>
      </c>
      <c r="B25" s="38"/>
      <c r="C25" s="2" t="s">
        <v>31</v>
      </c>
    </row>
    <row r="26" spans="1:3" ht="18.75" x14ac:dyDescent="0.3">
      <c r="A26" s="37" t="s">
        <v>56</v>
      </c>
      <c r="B26" s="38"/>
      <c r="C26" s="2" t="s">
        <v>31</v>
      </c>
    </row>
    <row r="27" spans="1:3" ht="18.75" x14ac:dyDescent="0.3">
      <c r="A27" s="37" t="s">
        <v>57</v>
      </c>
      <c r="B27" s="38"/>
      <c r="C27" s="2" t="s">
        <v>28</v>
      </c>
    </row>
    <row r="28" spans="1:3" ht="18.75" x14ac:dyDescent="0.3">
      <c r="A28" s="37" t="s">
        <v>24</v>
      </c>
      <c r="B28" s="38"/>
      <c r="C28" s="2" t="s">
        <v>28</v>
      </c>
    </row>
    <row r="29" spans="1:3" ht="18.75" x14ac:dyDescent="0.3">
      <c r="A29" s="39" t="s">
        <v>25</v>
      </c>
      <c r="B29" s="39"/>
      <c r="C29" s="2" t="s">
        <v>28</v>
      </c>
    </row>
    <row r="30" spans="1:3" ht="18.75" x14ac:dyDescent="0.3">
      <c r="A30" s="39" t="s">
        <v>58</v>
      </c>
      <c r="B30" s="39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70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31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71</v>
      </c>
      <c r="B2" s="63"/>
      <c r="C2" s="63"/>
    </row>
    <row r="3" spans="1:8" ht="69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31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72</v>
      </c>
      <c r="B2" s="63"/>
      <c r="C2" s="63"/>
    </row>
    <row r="3" spans="1:8" ht="96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73</v>
      </c>
      <c r="B2" s="63"/>
      <c r="C2" s="63"/>
    </row>
    <row r="3" spans="1:8" ht="57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74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2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3" x14ac:dyDescent="0.25">
      <c r="A2" s="55" t="s">
        <v>44</v>
      </c>
      <c r="B2" s="55"/>
      <c r="C2" s="55"/>
    </row>
    <row r="3" spans="1:3" ht="27" customHeight="1" x14ac:dyDescent="0.25">
      <c r="A3" s="56"/>
      <c r="B3" s="56"/>
      <c r="C3" s="56"/>
    </row>
    <row r="4" spans="1:3" ht="18.75" x14ac:dyDescent="0.3">
      <c r="A4" s="57" t="s">
        <v>0</v>
      </c>
      <c r="B4" s="58"/>
      <c r="C4" s="4" t="s">
        <v>34</v>
      </c>
    </row>
    <row r="5" spans="1:3" ht="18.75" x14ac:dyDescent="0.3">
      <c r="A5" s="53" t="s">
        <v>1</v>
      </c>
      <c r="B5" s="54"/>
      <c r="C5" s="2"/>
    </row>
    <row r="6" spans="1:3" ht="18.75" x14ac:dyDescent="0.3">
      <c r="A6" s="53" t="s">
        <v>2</v>
      </c>
      <c r="B6" s="54"/>
      <c r="C6" s="2"/>
    </row>
    <row r="7" spans="1:3" ht="18.75" x14ac:dyDescent="0.3">
      <c r="A7" s="53" t="s">
        <v>3</v>
      </c>
      <c r="B7" s="54"/>
      <c r="C7" s="2"/>
    </row>
    <row r="8" spans="1:3" ht="18.75" x14ac:dyDescent="0.3">
      <c r="A8" s="53" t="s">
        <v>4</v>
      </c>
      <c r="B8" s="54"/>
      <c r="C8" s="2"/>
    </row>
    <row r="9" spans="1:3" ht="18.75" x14ac:dyDescent="0.3">
      <c r="A9" s="53" t="s">
        <v>5</v>
      </c>
      <c r="B9" s="54"/>
      <c r="C9" s="2"/>
    </row>
    <row r="10" spans="1:3" ht="18.75" x14ac:dyDescent="0.3">
      <c r="A10" s="53" t="s">
        <v>6</v>
      </c>
      <c r="B10" s="54"/>
      <c r="C10" s="2"/>
    </row>
    <row r="11" spans="1:3" ht="18.75" x14ac:dyDescent="0.3">
      <c r="A11" s="53" t="s">
        <v>7</v>
      </c>
      <c r="B11" s="54"/>
      <c r="C11" s="2"/>
    </row>
    <row r="12" spans="1:3" ht="18.75" x14ac:dyDescent="0.3">
      <c r="A12" s="53" t="s">
        <v>8</v>
      </c>
      <c r="B12" s="54"/>
      <c r="C12" s="2"/>
    </row>
    <row r="13" spans="1:3" ht="18.75" x14ac:dyDescent="0.3">
      <c r="A13" s="53" t="s">
        <v>9</v>
      </c>
      <c r="B13" s="54"/>
      <c r="C13" s="2"/>
    </row>
    <row r="14" spans="1:3" ht="18.75" x14ac:dyDescent="0.3">
      <c r="A14" s="53" t="s">
        <v>10</v>
      </c>
      <c r="B14" s="54"/>
      <c r="C14" s="2"/>
    </row>
    <row r="15" spans="1:3" ht="18.75" x14ac:dyDescent="0.3">
      <c r="A15" s="53" t="s">
        <v>11</v>
      </c>
      <c r="B15" s="54"/>
      <c r="C15" s="2"/>
    </row>
    <row r="16" spans="1:3" ht="18.75" x14ac:dyDescent="0.3">
      <c r="A16" s="53" t="s">
        <v>12</v>
      </c>
      <c r="B16" s="54"/>
      <c r="C16" s="2"/>
    </row>
    <row r="17" spans="1:3" ht="18.75" x14ac:dyDescent="0.3">
      <c r="A17" s="53" t="s">
        <v>13</v>
      </c>
      <c r="B17" s="54"/>
      <c r="C17" s="2"/>
    </row>
    <row r="18" spans="1:3" ht="18.75" x14ac:dyDescent="0.3">
      <c r="A18" s="53" t="s">
        <v>14</v>
      </c>
      <c r="B18" s="54"/>
      <c r="C18" s="2"/>
    </row>
    <row r="19" spans="1:3" ht="18.75" x14ac:dyDescent="0.3">
      <c r="A19" s="53" t="s">
        <v>15</v>
      </c>
      <c r="B19" s="54"/>
      <c r="C19" s="2"/>
    </row>
    <row r="20" spans="1:3" ht="18.75" x14ac:dyDescent="0.3">
      <c r="A20" s="53" t="s">
        <v>16</v>
      </c>
      <c r="B20" s="54"/>
      <c r="C20" s="2"/>
    </row>
    <row r="21" spans="1:3" ht="18.75" x14ac:dyDescent="0.3">
      <c r="A21" s="53" t="s">
        <v>17</v>
      </c>
      <c r="B21" s="54"/>
      <c r="C21" s="2"/>
    </row>
    <row r="22" spans="1:3" ht="18.75" x14ac:dyDescent="0.3">
      <c r="A22" s="53" t="s">
        <v>18</v>
      </c>
      <c r="B22" s="54"/>
      <c r="C22" s="2"/>
    </row>
    <row r="23" spans="1:3" ht="18.75" x14ac:dyDescent="0.3">
      <c r="A23" s="53" t="s">
        <v>19</v>
      </c>
      <c r="B23" s="54"/>
      <c r="C23" s="2"/>
    </row>
    <row r="24" spans="1:3" ht="18.75" x14ac:dyDescent="0.3">
      <c r="A24" s="53" t="s">
        <v>20</v>
      </c>
      <c r="B24" s="54"/>
      <c r="C24" s="2"/>
    </row>
    <row r="25" spans="1:3" ht="18.75" x14ac:dyDescent="0.3">
      <c r="A25" s="53" t="s">
        <v>21</v>
      </c>
      <c r="B25" s="54"/>
      <c r="C25" s="2"/>
    </row>
    <row r="26" spans="1:3" ht="18.75" x14ac:dyDescent="0.3">
      <c r="A26" s="53" t="s">
        <v>22</v>
      </c>
      <c r="B26" s="54"/>
      <c r="C26" s="2"/>
    </row>
    <row r="27" spans="1:3" ht="18.75" x14ac:dyDescent="0.3">
      <c r="A27" s="53" t="s">
        <v>23</v>
      </c>
      <c r="B27" s="54"/>
      <c r="C27" s="2"/>
    </row>
    <row r="28" spans="1:3" ht="18.75" x14ac:dyDescent="0.3">
      <c r="A28" s="53" t="s">
        <v>24</v>
      </c>
      <c r="B28" s="54"/>
      <c r="C28" s="2"/>
    </row>
    <row r="29" spans="1:3" ht="18.75" x14ac:dyDescent="0.3">
      <c r="A29" s="53" t="s">
        <v>25</v>
      </c>
      <c r="B29" s="54"/>
      <c r="C29" s="2"/>
    </row>
    <row r="30" spans="1:3" ht="18.75" x14ac:dyDescent="0.3">
      <c r="A30" s="53" t="s">
        <v>26</v>
      </c>
      <c r="B30" s="54"/>
      <c r="C30" s="2"/>
    </row>
    <row r="31" spans="1:3" ht="18.75" x14ac:dyDescent="0.3">
      <c r="A31" s="53" t="s">
        <v>35</v>
      </c>
      <c r="B31" s="54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5" x14ac:dyDescent="0.25">
      <c r="A34" s="15" t="s">
        <v>33</v>
      </c>
      <c r="B34" s="14">
        <f>COUNTIF(C5:C31,A34)</f>
        <v>0</v>
      </c>
      <c r="C34" s="16"/>
    </row>
    <row r="35" spans="1:3" ht="16.5" x14ac:dyDescent="0.25">
      <c r="A35" s="13" t="s">
        <v>29</v>
      </c>
      <c r="B35" s="14">
        <f>COUNTIF(C5:C31,A35)</f>
        <v>0</v>
      </c>
      <c r="C35" s="16"/>
    </row>
    <row r="36" spans="1:3" ht="16.5" x14ac:dyDescent="0.25">
      <c r="A36" s="13" t="s">
        <v>32</v>
      </c>
      <c r="B36" s="14">
        <f>COUNTIF(C5:C31,A36)</f>
        <v>0</v>
      </c>
      <c r="C36" s="16"/>
    </row>
    <row r="37" spans="1:3" ht="16.5" x14ac:dyDescent="0.25">
      <c r="A37" s="13" t="s">
        <v>31</v>
      </c>
      <c r="B37" s="14">
        <f>COUNTIF(C5:C31,A37)</f>
        <v>0</v>
      </c>
      <c r="C37" s="16"/>
    </row>
    <row r="38" spans="1:3" ht="18.75" x14ac:dyDescent="0.3">
      <c r="A38" s="5" t="s">
        <v>30</v>
      </c>
      <c r="B38" s="5"/>
      <c r="C38" s="8" t="str">
        <f>'Порядок денний'!C40</f>
        <v>Попенко М.М.</v>
      </c>
    </row>
    <row r="39" spans="1:3" ht="6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Молдавчук В.М.</v>
      </c>
    </row>
    <row r="41" spans="1:3" ht="5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workbookViewId="0">
      <selection activeCell="A2" sqref="A2:C3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80</v>
      </c>
      <c r="B2" s="63"/>
      <c r="C2" s="63"/>
    </row>
    <row r="3" spans="1:8" ht="54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/>
      <c r="F5" t="s">
        <v>28</v>
      </c>
    </row>
    <row r="6" spans="1:8" ht="18.75" x14ac:dyDescent="0.3">
      <c r="A6" s="51" t="s">
        <v>47</v>
      </c>
      <c r="B6" s="51"/>
      <c r="C6" s="2"/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/>
      <c r="F7" t="s">
        <v>29</v>
      </c>
    </row>
    <row r="8" spans="1:8" ht="18.75" x14ac:dyDescent="0.3">
      <c r="A8" s="51" t="s">
        <v>3</v>
      </c>
      <c r="B8" s="51"/>
      <c r="C8" s="2"/>
      <c r="F8" t="s">
        <v>32</v>
      </c>
    </row>
    <row r="9" spans="1:8" ht="18.75" x14ac:dyDescent="0.3">
      <c r="A9" s="51" t="s">
        <v>48</v>
      </c>
      <c r="B9" s="51"/>
      <c r="C9" s="2"/>
      <c r="F9" t="s">
        <v>31</v>
      </c>
    </row>
    <row r="10" spans="1:8" ht="18.75" x14ac:dyDescent="0.3">
      <c r="A10" s="51" t="s">
        <v>59</v>
      </c>
      <c r="B10" s="51"/>
      <c r="C10" s="2"/>
    </row>
    <row r="11" spans="1:8" ht="18.75" x14ac:dyDescent="0.3">
      <c r="A11" s="51" t="s">
        <v>61</v>
      </c>
      <c r="B11" s="51"/>
      <c r="C11" s="2"/>
    </row>
    <row r="12" spans="1:8" ht="18.75" x14ac:dyDescent="0.3">
      <c r="A12" s="51" t="s">
        <v>8</v>
      </c>
      <c r="B12" s="51"/>
      <c r="C12" s="2"/>
    </row>
    <row r="13" spans="1:8" ht="18.75" x14ac:dyDescent="0.3">
      <c r="A13" s="51" t="s">
        <v>60</v>
      </c>
      <c r="B13" s="51"/>
      <c r="C13" s="2"/>
    </row>
    <row r="14" spans="1:8" ht="18.75" x14ac:dyDescent="0.3">
      <c r="A14" s="51" t="s">
        <v>49</v>
      </c>
      <c r="B14" s="51"/>
      <c r="C14" s="2"/>
    </row>
    <row r="15" spans="1:8" ht="18.75" x14ac:dyDescent="0.3">
      <c r="A15" s="43" t="s">
        <v>50</v>
      </c>
      <c r="B15" s="44"/>
      <c r="C15" s="2"/>
    </row>
    <row r="16" spans="1:8" ht="18.75" x14ac:dyDescent="0.3">
      <c r="A16" s="43" t="s">
        <v>51</v>
      </c>
      <c r="B16" s="44"/>
      <c r="C16" s="2"/>
    </row>
    <row r="17" spans="1:3" ht="18.75" x14ac:dyDescent="0.3">
      <c r="A17" s="43" t="s">
        <v>15</v>
      </c>
      <c r="B17" s="44"/>
      <c r="C17" s="2"/>
    </row>
    <row r="18" spans="1:3" ht="18.75" x14ac:dyDescent="0.3">
      <c r="A18" s="43" t="s">
        <v>18</v>
      </c>
      <c r="B18" s="44"/>
      <c r="C18" s="2"/>
    </row>
    <row r="19" spans="1:3" ht="18.75" x14ac:dyDescent="0.3">
      <c r="A19" s="43" t="s">
        <v>19</v>
      </c>
      <c r="B19" s="44"/>
      <c r="C19" s="2"/>
    </row>
    <row r="20" spans="1:3" ht="18.75" x14ac:dyDescent="0.3">
      <c r="A20" s="43" t="s">
        <v>21</v>
      </c>
      <c r="B20" s="44"/>
      <c r="C20" s="2"/>
    </row>
    <row r="21" spans="1:3" ht="18.75" x14ac:dyDescent="0.3">
      <c r="A21" s="43" t="s">
        <v>52</v>
      </c>
      <c r="B21" s="44"/>
      <c r="C21" s="2"/>
    </row>
    <row r="22" spans="1:3" ht="18.75" x14ac:dyDescent="0.3">
      <c r="A22" s="43" t="s">
        <v>22</v>
      </c>
      <c r="B22" s="44"/>
      <c r="C22" s="2"/>
    </row>
    <row r="23" spans="1:3" ht="18.75" x14ac:dyDescent="0.3">
      <c r="A23" s="43" t="s">
        <v>53</v>
      </c>
      <c r="B23" s="44"/>
      <c r="C23" s="2"/>
    </row>
    <row r="24" spans="1:3" ht="18.75" x14ac:dyDescent="0.3">
      <c r="A24" s="43" t="s">
        <v>54</v>
      </c>
      <c r="B24" s="44"/>
      <c r="C24" s="2"/>
    </row>
    <row r="25" spans="1:3" ht="18.75" x14ac:dyDescent="0.3">
      <c r="A25" s="43" t="s">
        <v>55</v>
      </c>
      <c r="B25" s="44"/>
      <c r="C25" s="2"/>
    </row>
    <row r="26" spans="1:3" ht="18.75" x14ac:dyDescent="0.3">
      <c r="A26" s="43" t="s">
        <v>56</v>
      </c>
      <c r="B26" s="44"/>
      <c r="C26" s="2"/>
    </row>
    <row r="27" spans="1:3" ht="18.75" x14ac:dyDescent="0.3">
      <c r="A27" s="43" t="s">
        <v>57</v>
      </c>
      <c r="B27" s="44"/>
      <c r="C27" s="2"/>
    </row>
    <row r="28" spans="1:3" ht="18.75" x14ac:dyDescent="0.3">
      <c r="A28" s="43" t="s">
        <v>24</v>
      </c>
      <c r="B28" s="44"/>
      <c r="C28" s="2"/>
    </row>
    <row r="29" spans="1:3" ht="18.75" x14ac:dyDescent="0.3">
      <c r="A29" s="45" t="s">
        <v>25</v>
      </c>
      <c r="B29" s="45"/>
      <c r="C29" s="2"/>
    </row>
    <row r="30" spans="1:3" ht="18.75" x14ac:dyDescent="0.3">
      <c r="A30" s="45" t="s">
        <v>58</v>
      </c>
      <c r="B30" s="45"/>
      <c r="C30" s="2"/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0</v>
      </c>
      <c r="C37" s="3"/>
    </row>
    <row r="38" spans="1:8" ht="16.5" customHeight="1" x14ac:dyDescent="0.3">
      <c r="A38" s="26"/>
      <c r="G38" s="6">
        <f>SUM(B33:B37)</f>
        <v>0</v>
      </c>
      <c r="H38" s="3" t="str">
        <f>IF(G38=26,"Вірно!!!","ПОМИЛКА")</f>
        <v>ПОМИЛКА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Normal="10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75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76</v>
      </c>
      <c r="B2" s="63"/>
      <c r="C2" s="63"/>
    </row>
    <row r="3" spans="1:8" ht="49.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77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77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78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27" sqref="C27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79</v>
      </c>
      <c r="B2" s="63"/>
      <c r="C2" s="63"/>
    </row>
    <row r="3" spans="1:8" ht="60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28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31</v>
      </c>
    </row>
    <row r="18" spans="1:3" ht="18.75" x14ac:dyDescent="0.3">
      <c r="A18" s="43" t="s">
        <v>18</v>
      </c>
      <c r="B18" s="44"/>
      <c r="C18" s="2" t="s">
        <v>28</v>
      </c>
    </row>
    <row r="19" spans="1:3" ht="18.75" x14ac:dyDescent="0.3">
      <c r="A19" s="43" t="s">
        <v>19</v>
      </c>
      <c r="B19" s="44"/>
      <c r="C19" s="2" t="s">
        <v>28</v>
      </c>
    </row>
    <row r="20" spans="1:3" ht="18.75" x14ac:dyDescent="0.3">
      <c r="A20" s="43" t="s">
        <v>21</v>
      </c>
      <c r="B20" s="44"/>
      <c r="C20" s="2" t="s">
        <v>28</v>
      </c>
    </row>
    <row r="21" spans="1:3" ht="18.75" x14ac:dyDescent="0.3">
      <c r="A21" s="43" t="s">
        <v>52</v>
      </c>
      <c r="B21" s="44"/>
      <c r="C21" s="2" t="s">
        <v>31</v>
      </c>
    </row>
    <row r="22" spans="1:3" ht="18.75" x14ac:dyDescent="0.3">
      <c r="A22" s="43" t="s">
        <v>22</v>
      </c>
      <c r="B22" s="44"/>
      <c r="C22" s="2" t="s">
        <v>28</v>
      </c>
    </row>
    <row r="23" spans="1:3" ht="18.75" x14ac:dyDescent="0.3">
      <c r="A23" s="43" t="s">
        <v>53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31</v>
      </c>
    </row>
    <row r="25" spans="1:3" ht="18.75" x14ac:dyDescent="0.3">
      <c r="A25" s="43" t="s">
        <v>55</v>
      </c>
      <c r="B25" s="44"/>
      <c r="C25" s="2" t="s">
        <v>31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24</v>
      </c>
      <c r="B28" s="44"/>
      <c r="C28" s="2" t="s">
        <v>28</v>
      </c>
    </row>
    <row r="29" spans="1:3" ht="18.75" x14ac:dyDescent="0.3">
      <c r="A29" s="45" t="s">
        <v>25</v>
      </c>
      <c r="B29" s="45"/>
      <c r="C29" s="2" t="s">
        <v>28</v>
      </c>
    </row>
    <row r="30" spans="1:3" ht="18.75" x14ac:dyDescent="0.3">
      <c r="A30" s="45" t="s">
        <v>58</v>
      </c>
      <c r="B30" s="45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62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/>
      <c r="F5" t="s">
        <v>28</v>
      </c>
    </row>
    <row r="6" spans="1:8" ht="18.75" x14ac:dyDescent="0.3">
      <c r="A6" s="51" t="s">
        <v>47</v>
      </c>
      <c r="B6" s="51"/>
      <c r="C6" s="2"/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/>
      <c r="F7" t="s">
        <v>29</v>
      </c>
    </row>
    <row r="8" spans="1:8" ht="18.75" x14ac:dyDescent="0.3">
      <c r="A8" s="51" t="s">
        <v>3</v>
      </c>
      <c r="B8" s="51"/>
      <c r="C8" s="2"/>
      <c r="F8" t="s">
        <v>32</v>
      </c>
    </row>
    <row r="9" spans="1:8" ht="18.75" x14ac:dyDescent="0.3">
      <c r="A9" s="51" t="s">
        <v>48</v>
      </c>
      <c r="B9" s="51"/>
      <c r="C9" s="2"/>
      <c r="F9" t="s">
        <v>31</v>
      </c>
    </row>
    <row r="10" spans="1:8" ht="18.75" x14ac:dyDescent="0.3">
      <c r="A10" s="51" t="s">
        <v>59</v>
      </c>
      <c r="B10" s="51"/>
      <c r="C10" s="2"/>
    </row>
    <row r="11" spans="1:8" ht="18.75" x14ac:dyDescent="0.3">
      <c r="A11" s="51" t="s">
        <v>61</v>
      </c>
      <c r="B11" s="51"/>
      <c r="C11" s="2"/>
    </row>
    <row r="12" spans="1:8" ht="18.75" x14ac:dyDescent="0.3">
      <c r="A12" s="51" t="s">
        <v>8</v>
      </c>
      <c r="B12" s="51"/>
      <c r="C12" s="2"/>
    </row>
    <row r="13" spans="1:8" ht="18.75" x14ac:dyDescent="0.3">
      <c r="A13" s="51" t="s">
        <v>60</v>
      </c>
      <c r="B13" s="51"/>
      <c r="C13" s="2"/>
    </row>
    <row r="14" spans="1:8" ht="18.75" x14ac:dyDescent="0.3">
      <c r="A14" s="51" t="s">
        <v>49</v>
      </c>
      <c r="B14" s="51"/>
      <c r="C14" s="2"/>
    </row>
    <row r="15" spans="1:8" ht="18.75" x14ac:dyDescent="0.3">
      <c r="A15" s="43" t="s">
        <v>50</v>
      </c>
      <c r="B15" s="44"/>
      <c r="C15" s="2"/>
    </row>
    <row r="16" spans="1:8" ht="18.75" x14ac:dyDescent="0.3">
      <c r="A16" s="43" t="s">
        <v>51</v>
      </c>
      <c r="B16" s="44"/>
      <c r="C16" s="2"/>
    </row>
    <row r="17" spans="1:3" ht="18.75" x14ac:dyDescent="0.3">
      <c r="A17" s="43" t="s">
        <v>15</v>
      </c>
      <c r="B17" s="44"/>
      <c r="C17" s="2"/>
    </row>
    <row r="18" spans="1:3" ht="18.75" x14ac:dyDescent="0.3">
      <c r="A18" s="43" t="s">
        <v>18</v>
      </c>
      <c r="B18" s="44"/>
      <c r="C18" s="2"/>
    </row>
    <row r="19" spans="1:3" ht="18.75" x14ac:dyDescent="0.3">
      <c r="A19" s="43" t="s">
        <v>19</v>
      </c>
      <c r="B19" s="44"/>
      <c r="C19" s="2"/>
    </row>
    <row r="20" spans="1:3" ht="18.75" x14ac:dyDescent="0.3">
      <c r="A20" s="43" t="s">
        <v>21</v>
      </c>
      <c r="B20" s="44"/>
      <c r="C20" s="2"/>
    </row>
    <row r="21" spans="1:3" ht="18.75" x14ac:dyDescent="0.3">
      <c r="A21" s="43" t="s">
        <v>52</v>
      </c>
      <c r="B21" s="44"/>
      <c r="C21" s="2"/>
    </row>
    <row r="22" spans="1:3" ht="18.75" x14ac:dyDescent="0.3">
      <c r="A22" s="43" t="s">
        <v>22</v>
      </c>
      <c r="B22" s="44"/>
      <c r="C22" s="2"/>
    </row>
    <row r="23" spans="1:3" ht="18.75" x14ac:dyDescent="0.3">
      <c r="A23" s="43" t="s">
        <v>53</v>
      </c>
      <c r="B23" s="44"/>
      <c r="C23" s="2"/>
    </row>
    <row r="24" spans="1:3" ht="18.75" x14ac:dyDescent="0.3">
      <c r="A24" s="43" t="s">
        <v>54</v>
      </c>
      <c r="B24" s="44"/>
      <c r="C24" s="2"/>
    </row>
    <row r="25" spans="1:3" ht="18.75" x14ac:dyDescent="0.3">
      <c r="A25" s="43" t="s">
        <v>55</v>
      </c>
      <c r="B25" s="44"/>
      <c r="C25" s="2"/>
    </row>
    <row r="26" spans="1:3" ht="18.75" x14ac:dyDescent="0.3">
      <c r="A26" s="43" t="s">
        <v>56</v>
      </c>
      <c r="B26" s="44"/>
      <c r="C26" s="2"/>
    </row>
    <row r="27" spans="1:3" ht="18.75" x14ac:dyDescent="0.3">
      <c r="A27" s="43" t="s">
        <v>57</v>
      </c>
      <c r="B27" s="44"/>
      <c r="C27" s="2"/>
    </row>
    <row r="28" spans="1:3" ht="18.75" x14ac:dyDescent="0.3">
      <c r="A28" s="43" t="s">
        <v>24</v>
      </c>
      <c r="B28" s="44"/>
      <c r="C28" s="2"/>
    </row>
    <row r="29" spans="1:3" ht="18.75" x14ac:dyDescent="0.3">
      <c r="A29" s="45" t="s">
        <v>25</v>
      </c>
      <c r="B29" s="45"/>
      <c r="C29" s="2"/>
    </row>
    <row r="30" spans="1:3" ht="18.75" x14ac:dyDescent="0.3">
      <c r="A30" s="45" t="s">
        <v>58</v>
      </c>
      <c r="B30" s="45"/>
      <c r="C30" s="2"/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0</v>
      </c>
      <c r="C37" s="3"/>
    </row>
    <row r="38" spans="1:8" ht="16.5" customHeight="1" x14ac:dyDescent="0.3">
      <c r="A38" s="26"/>
      <c r="G38" s="6">
        <f>SUM(B33:B37)</f>
        <v>0</v>
      </c>
      <c r="H38" s="3" t="str">
        <f>IF(G38=26,"Вірно!!!","ПОМИЛКА")</f>
        <v>ПОМИЛКА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2" t="s">
        <v>40</v>
      </c>
    </row>
    <row r="2" spans="1:3" x14ac:dyDescent="0.25">
      <c r="A2" s="60" t="s">
        <v>37</v>
      </c>
      <c r="B2" s="60"/>
      <c r="C2" s="60"/>
    </row>
    <row r="3" spans="1:3" ht="27" customHeight="1" x14ac:dyDescent="0.25">
      <c r="A3" s="61"/>
      <c r="B3" s="61"/>
      <c r="C3" s="61"/>
    </row>
    <row r="4" spans="1:3" ht="18.75" x14ac:dyDescent="0.3">
      <c r="A4" s="62" t="s">
        <v>0</v>
      </c>
      <c r="B4" s="62"/>
      <c r="C4" s="4" t="s">
        <v>34</v>
      </c>
    </row>
    <row r="5" spans="1:3" ht="18.75" x14ac:dyDescent="0.3">
      <c r="A5" s="59" t="s">
        <v>1</v>
      </c>
      <c r="B5" s="59"/>
      <c r="C5" s="2" t="s">
        <v>28</v>
      </c>
    </row>
    <row r="6" spans="1:3" ht="18.75" x14ac:dyDescent="0.3">
      <c r="A6" s="59" t="s">
        <v>2</v>
      </c>
      <c r="B6" s="59"/>
      <c r="C6" s="2" t="s">
        <v>28</v>
      </c>
    </row>
    <row r="7" spans="1:3" ht="18.75" x14ac:dyDescent="0.3">
      <c r="A7" s="59" t="s">
        <v>3</v>
      </c>
      <c r="B7" s="59"/>
      <c r="C7" s="2" t="s">
        <v>28</v>
      </c>
    </row>
    <row r="8" spans="1:3" ht="18.75" x14ac:dyDescent="0.3">
      <c r="A8" s="59" t="s">
        <v>4</v>
      </c>
      <c r="B8" s="59"/>
      <c r="C8" s="2" t="s">
        <v>28</v>
      </c>
    </row>
    <row r="9" spans="1:3" ht="18.75" x14ac:dyDescent="0.3">
      <c r="A9" s="59" t="s">
        <v>5</v>
      </c>
      <c r="B9" s="59"/>
      <c r="C9" s="2" t="s">
        <v>28</v>
      </c>
    </row>
    <row r="10" spans="1:3" ht="18.75" x14ac:dyDescent="0.3">
      <c r="A10" s="59" t="s">
        <v>6</v>
      </c>
      <c r="B10" s="59"/>
      <c r="C10" s="2" t="s">
        <v>28</v>
      </c>
    </row>
    <row r="11" spans="1:3" ht="18.75" x14ac:dyDescent="0.3">
      <c r="A11" s="59" t="s">
        <v>7</v>
      </c>
      <c r="B11" s="59"/>
      <c r="C11" s="2" t="s">
        <v>28</v>
      </c>
    </row>
    <row r="12" spans="1:3" ht="18.75" x14ac:dyDescent="0.3">
      <c r="A12" s="59" t="s">
        <v>8</v>
      </c>
      <c r="B12" s="59"/>
      <c r="C12" s="2" t="s">
        <v>28</v>
      </c>
    </row>
    <row r="13" spans="1:3" ht="18.75" x14ac:dyDescent="0.3">
      <c r="A13" s="59" t="s">
        <v>9</v>
      </c>
      <c r="B13" s="59"/>
      <c r="C13" s="2" t="s">
        <v>28</v>
      </c>
    </row>
    <row r="14" spans="1:3" ht="18.75" x14ac:dyDescent="0.3">
      <c r="A14" s="59" t="s">
        <v>10</v>
      </c>
      <c r="B14" s="59"/>
      <c r="C14" s="2" t="s">
        <v>31</v>
      </c>
    </row>
    <row r="15" spans="1:3" ht="18.75" x14ac:dyDescent="0.3">
      <c r="A15" s="59" t="s">
        <v>11</v>
      </c>
      <c r="B15" s="59"/>
      <c r="C15" s="2" t="s">
        <v>28</v>
      </c>
    </row>
    <row r="16" spans="1:3" ht="18.75" x14ac:dyDescent="0.3">
      <c r="A16" s="59" t="s">
        <v>12</v>
      </c>
      <c r="B16" s="59"/>
      <c r="C16" s="2" t="s">
        <v>28</v>
      </c>
    </row>
    <row r="17" spans="1:3" ht="18.75" x14ac:dyDescent="0.3">
      <c r="A17" s="59" t="s">
        <v>13</v>
      </c>
      <c r="B17" s="59"/>
      <c r="C17" s="2" t="s">
        <v>28</v>
      </c>
    </row>
    <row r="18" spans="1:3" ht="18.75" x14ac:dyDescent="0.3">
      <c r="A18" s="59" t="s">
        <v>14</v>
      </c>
      <c r="B18" s="59"/>
      <c r="C18" s="2" t="s">
        <v>28</v>
      </c>
    </row>
    <row r="19" spans="1:3" ht="18.75" x14ac:dyDescent="0.3">
      <c r="A19" s="59" t="s">
        <v>15</v>
      </c>
      <c r="B19" s="59"/>
      <c r="C19" s="2" t="s">
        <v>28</v>
      </c>
    </row>
    <row r="20" spans="1:3" ht="18.75" x14ac:dyDescent="0.3">
      <c r="A20" s="59" t="s">
        <v>16</v>
      </c>
      <c r="B20" s="59"/>
      <c r="C20" s="2" t="s">
        <v>28</v>
      </c>
    </row>
    <row r="21" spans="1:3" ht="18.75" x14ac:dyDescent="0.3">
      <c r="A21" s="59" t="s">
        <v>17</v>
      </c>
      <c r="B21" s="59"/>
      <c r="C21" s="2" t="s">
        <v>31</v>
      </c>
    </row>
    <row r="22" spans="1:3" ht="18.75" x14ac:dyDescent="0.3">
      <c r="A22" s="59" t="s">
        <v>18</v>
      </c>
      <c r="B22" s="59"/>
      <c r="C22" s="2" t="s">
        <v>31</v>
      </c>
    </row>
    <row r="23" spans="1:3" ht="18.75" x14ac:dyDescent="0.3">
      <c r="A23" s="59" t="s">
        <v>19</v>
      </c>
      <c r="B23" s="59"/>
      <c r="C23" s="2" t="s">
        <v>28</v>
      </c>
    </row>
    <row r="24" spans="1:3" ht="18.75" x14ac:dyDescent="0.3">
      <c r="A24" s="59" t="s">
        <v>20</v>
      </c>
      <c r="B24" s="59"/>
      <c r="C24" s="2" t="s">
        <v>28</v>
      </c>
    </row>
    <row r="25" spans="1:3" ht="18.75" x14ac:dyDescent="0.3">
      <c r="A25" s="59" t="s">
        <v>21</v>
      </c>
      <c r="B25" s="59"/>
      <c r="C25" s="2" t="s">
        <v>28</v>
      </c>
    </row>
    <row r="26" spans="1:3" ht="18.75" x14ac:dyDescent="0.3">
      <c r="A26" s="59" t="s">
        <v>22</v>
      </c>
      <c r="B26" s="59"/>
      <c r="C26" s="2" t="s">
        <v>28</v>
      </c>
    </row>
    <row r="27" spans="1:3" ht="18.75" x14ac:dyDescent="0.3">
      <c r="A27" s="59" t="s">
        <v>23</v>
      </c>
      <c r="B27" s="59"/>
      <c r="C27" s="2" t="s">
        <v>31</v>
      </c>
    </row>
    <row r="28" spans="1:3" ht="18.75" x14ac:dyDescent="0.3">
      <c r="A28" s="59" t="s">
        <v>24</v>
      </c>
      <c r="B28" s="59"/>
      <c r="C28" s="2" t="s">
        <v>28</v>
      </c>
    </row>
    <row r="29" spans="1:3" ht="18.75" x14ac:dyDescent="0.3">
      <c r="A29" s="59" t="s">
        <v>25</v>
      </c>
      <c r="B29" s="59"/>
      <c r="C29" s="2" t="s">
        <v>28</v>
      </c>
    </row>
    <row r="30" spans="1:3" ht="18.75" x14ac:dyDescent="0.3">
      <c r="A30" s="59" t="s">
        <v>26</v>
      </c>
      <c r="B30" s="59"/>
      <c r="C30" s="2" t="s">
        <v>28</v>
      </c>
    </row>
    <row r="31" spans="1:3" ht="18.75" x14ac:dyDescent="0.3">
      <c r="A31" s="59" t="s">
        <v>35</v>
      </c>
      <c r="B31" s="59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">
      <c r="A38" s="5"/>
    </row>
    <row r="39" spans="1:3" ht="7.5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Попенко М.М.</v>
      </c>
    </row>
    <row r="41" spans="1:3" ht="8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Молдавчук В.М.</v>
      </c>
    </row>
    <row r="43" spans="1:3" ht="9.7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2" t="s">
        <v>40</v>
      </c>
    </row>
    <row r="2" spans="1:3" x14ac:dyDescent="0.25">
      <c r="A2" s="60" t="s">
        <v>38</v>
      </c>
      <c r="B2" s="60"/>
      <c r="C2" s="60"/>
    </row>
    <row r="3" spans="1:3" ht="39" customHeight="1" x14ac:dyDescent="0.25">
      <c r="A3" s="61"/>
      <c r="B3" s="61"/>
      <c r="C3" s="61"/>
    </row>
    <row r="4" spans="1:3" ht="18.75" x14ac:dyDescent="0.3">
      <c r="A4" s="62" t="s">
        <v>0</v>
      </c>
      <c r="B4" s="62"/>
      <c r="C4" s="4" t="s">
        <v>34</v>
      </c>
    </row>
    <row r="5" spans="1:3" ht="18.75" x14ac:dyDescent="0.3">
      <c r="A5" s="59" t="s">
        <v>1</v>
      </c>
      <c r="B5" s="59"/>
      <c r="C5" s="2" t="s">
        <v>28</v>
      </c>
    </row>
    <row r="6" spans="1:3" ht="18.75" x14ac:dyDescent="0.3">
      <c r="A6" s="59" t="s">
        <v>2</v>
      </c>
      <c r="B6" s="59"/>
      <c r="C6" s="2" t="s">
        <v>28</v>
      </c>
    </row>
    <row r="7" spans="1:3" ht="18.75" x14ac:dyDescent="0.3">
      <c r="A7" s="59" t="s">
        <v>3</v>
      </c>
      <c r="B7" s="59"/>
      <c r="C7" s="2" t="s">
        <v>28</v>
      </c>
    </row>
    <row r="8" spans="1:3" ht="18.75" x14ac:dyDescent="0.3">
      <c r="A8" s="59" t="s">
        <v>4</v>
      </c>
      <c r="B8" s="59"/>
      <c r="C8" s="2" t="s">
        <v>28</v>
      </c>
    </row>
    <row r="9" spans="1:3" ht="18.75" x14ac:dyDescent="0.3">
      <c r="A9" s="59" t="s">
        <v>5</v>
      </c>
      <c r="B9" s="59"/>
      <c r="C9" s="2" t="s">
        <v>28</v>
      </c>
    </row>
    <row r="10" spans="1:3" ht="18.75" x14ac:dyDescent="0.3">
      <c r="A10" s="59" t="s">
        <v>6</v>
      </c>
      <c r="B10" s="59"/>
      <c r="C10" s="2" t="s">
        <v>28</v>
      </c>
    </row>
    <row r="11" spans="1:3" ht="18.75" x14ac:dyDescent="0.3">
      <c r="A11" s="59" t="s">
        <v>7</v>
      </c>
      <c r="B11" s="59"/>
      <c r="C11" s="2" t="s">
        <v>28</v>
      </c>
    </row>
    <row r="12" spans="1:3" ht="18.75" x14ac:dyDescent="0.3">
      <c r="A12" s="59" t="s">
        <v>8</v>
      </c>
      <c r="B12" s="59"/>
      <c r="C12" s="2" t="s">
        <v>28</v>
      </c>
    </row>
    <row r="13" spans="1:3" ht="18.75" x14ac:dyDescent="0.3">
      <c r="A13" s="59" t="s">
        <v>9</v>
      </c>
      <c r="B13" s="59"/>
      <c r="C13" s="2" t="s">
        <v>28</v>
      </c>
    </row>
    <row r="14" spans="1:3" ht="18.75" x14ac:dyDescent="0.3">
      <c r="A14" s="59" t="s">
        <v>10</v>
      </c>
      <c r="B14" s="59"/>
      <c r="C14" s="2" t="s">
        <v>31</v>
      </c>
    </row>
    <row r="15" spans="1:3" ht="18.75" x14ac:dyDescent="0.3">
      <c r="A15" s="59" t="s">
        <v>11</v>
      </c>
      <c r="B15" s="59"/>
      <c r="C15" s="2" t="s">
        <v>28</v>
      </c>
    </row>
    <row r="16" spans="1:3" ht="18.75" x14ac:dyDescent="0.3">
      <c r="A16" s="59" t="s">
        <v>12</v>
      </c>
      <c r="B16" s="59"/>
      <c r="C16" s="2" t="s">
        <v>28</v>
      </c>
    </row>
    <row r="17" spans="1:3" ht="18.75" x14ac:dyDescent="0.3">
      <c r="A17" s="59" t="s">
        <v>13</v>
      </c>
      <c r="B17" s="59"/>
      <c r="C17" s="2" t="s">
        <v>28</v>
      </c>
    </row>
    <row r="18" spans="1:3" ht="18.75" x14ac:dyDescent="0.3">
      <c r="A18" s="59" t="s">
        <v>14</v>
      </c>
      <c r="B18" s="59"/>
      <c r="C18" s="2" t="s">
        <v>28</v>
      </c>
    </row>
    <row r="19" spans="1:3" ht="18.75" x14ac:dyDescent="0.3">
      <c r="A19" s="59" t="s">
        <v>15</v>
      </c>
      <c r="B19" s="59"/>
      <c r="C19" s="2" t="s">
        <v>28</v>
      </c>
    </row>
    <row r="20" spans="1:3" ht="18.75" x14ac:dyDescent="0.3">
      <c r="A20" s="59" t="s">
        <v>16</v>
      </c>
      <c r="B20" s="59"/>
      <c r="C20" s="2" t="s">
        <v>28</v>
      </c>
    </row>
    <row r="21" spans="1:3" ht="18.75" x14ac:dyDescent="0.3">
      <c r="A21" s="59" t="s">
        <v>17</v>
      </c>
      <c r="B21" s="59"/>
      <c r="C21" s="2" t="s">
        <v>31</v>
      </c>
    </row>
    <row r="22" spans="1:3" ht="18.75" x14ac:dyDescent="0.3">
      <c r="A22" s="59" t="s">
        <v>18</v>
      </c>
      <c r="B22" s="59"/>
      <c r="C22" s="2" t="s">
        <v>31</v>
      </c>
    </row>
    <row r="23" spans="1:3" ht="18.75" x14ac:dyDescent="0.3">
      <c r="A23" s="59" t="s">
        <v>19</v>
      </c>
      <c r="B23" s="59"/>
      <c r="C23" s="2" t="s">
        <v>28</v>
      </c>
    </row>
    <row r="24" spans="1:3" ht="18.75" x14ac:dyDescent="0.3">
      <c r="A24" s="59" t="s">
        <v>20</v>
      </c>
      <c r="B24" s="59"/>
      <c r="C24" s="2" t="s">
        <v>28</v>
      </c>
    </row>
    <row r="25" spans="1:3" ht="18.75" x14ac:dyDescent="0.3">
      <c r="A25" s="59" t="s">
        <v>21</v>
      </c>
      <c r="B25" s="59"/>
      <c r="C25" s="2" t="s">
        <v>28</v>
      </c>
    </row>
    <row r="26" spans="1:3" ht="18.75" x14ac:dyDescent="0.3">
      <c r="A26" s="59" t="s">
        <v>22</v>
      </c>
      <c r="B26" s="59"/>
      <c r="C26" s="2" t="s">
        <v>28</v>
      </c>
    </row>
    <row r="27" spans="1:3" ht="18.75" x14ac:dyDescent="0.3">
      <c r="A27" s="59" t="s">
        <v>23</v>
      </c>
      <c r="B27" s="59"/>
      <c r="C27" s="2" t="s">
        <v>31</v>
      </c>
    </row>
    <row r="28" spans="1:3" ht="18.75" x14ac:dyDescent="0.3">
      <c r="A28" s="59" t="s">
        <v>24</v>
      </c>
      <c r="B28" s="59"/>
      <c r="C28" s="2" t="s">
        <v>28</v>
      </c>
    </row>
    <row r="29" spans="1:3" ht="18.75" x14ac:dyDescent="0.3">
      <c r="A29" s="59" t="s">
        <v>25</v>
      </c>
      <c r="B29" s="59"/>
      <c r="C29" s="2" t="s">
        <v>28</v>
      </c>
    </row>
    <row r="30" spans="1:3" ht="18.75" x14ac:dyDescent="0.3">
      <c r="A30" s="59" t="s">
        <v>26</v>
      </c>
      <c r="B30" s="59"/>
      <c r="C30" s="2" t="s">
        <v>28</v>
      </c>
    </row>
    <row r="31" spans="1:3" ht="18.75" x14ac:dyDescent="0.3">
      <c r="A31" s="59" t="s">
        <v>35</v>
      </c>
      <c r="B31" s="59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">
      <c r="A38" s="5"/>
    </row>
    <row r="39" spans="1:3" ht="3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Попенко М.М.</v>
      </c>
    </row>
    <row r="41" spans="1:3" ht="12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Молдавчук В.М.</v>
      </c>
    </row>
    <row r="43" spans="1:3" ht="7.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9" t="s">
        <v>39</v>
      </c>
      <c r="B2" s="49"/>
      <c r="C2" s="49"/>
    </row>
    <row r="3" spans="1:6" ht="21.75" customHeight="1" x14ac:dyDescent="0.25">
      <c r="A3" s="50"/>
      <c r="B3" s="50"/>
      <c r="C3" s="50"/>
    </row>
    <row r="4" spans="1:6" s="1" customFormat="1" ht="20.100000000000001" customHeight="1" x14ac:dyDescent="0.3">
      <c r="A4" s="62" t="s">
        <v>0</v>
      </c>
      <c r="B4" s="62"/>
      <c r="C4" s="4" t="s">
        <v>34</v>
      </c>
    </row>
    <row r="5" spans="1:6" ht="20.100000000000001" customHeight="1" x14ac:dyDescent="0.3">
      <c r="A5" s="59" t="s">
        <v>1</v>
      </c>
      <c r="B5" s="59"/>
      <c r="C5" s="2" t="s">
        <v>28</v>
      </c>
      <c r="F5" t="s">
        <v>28</v>
      </c>
    </row>
    <row r="6" spans="1:6" ht="20.100000000000001" customHeight="1" x14ac:dyDescent="0.3">
      <c r="A6" s="59" t="s">
        <v>2</v>
      </c>
      <c r="B6" s="59"/>
      <c r="C6" s="2" t="s">
        <v>28</v>
      </c>
      <c r="F6" t="s">
        <v>33</v>
      </c>
    </row>
    <row r="7" spans="1:6" ht="20.100000000000001" customHeight="1" x14ac:dyDescent="0.3">
      <c r="A7" s="59" t="s">
        <v>3</v>
      </c>
      <c r="B7" s="59"/>
      <c r="C7" s="2" t="s">
        <v>28</v>
      </c>
      <c r="F7" t="s">
        <v>29</v>
      </c>
    </row>
    <row r="8" spans="1:6" ht="20.100000000000001" customHeight="1" x14ac:dyDescent="0.3">
      <c r="A8" s="59" t="s">
        <v>4</v>
      </c>
      <c r="B8" s="59"/>
      <c r="C8" s="2" t="s">
        <v>28</v>
      </c>
      <c r="F8" t="s">
        <v>32</v>
      </c>
    </row>
    <row r="9" spans="1:6" ht="20.100000000000001" customHeight="1" x14ac:dyDescent="0.3">
      <c r="A9" s="59" t="s">
        <v>5</v>
      </c>
      <c r="B9" s="59"/>
      <c r="C9" s="2" t="s">
        <v>28</v>
      </c>
      <c r="F9" t="s">
        <v>31</v>
      </c>
    </row>
    <row r="10" spans="1:6" ht="20.100000000000001" customHeight="1" x14ac:dyDescent="0.3">
      <c r="A10" s="59" t="s">
        <v>6</v>
      </c>
      <c r="B10" s="59"/>
      <c r="C10" s="2" t="s">
        <v>28</v>
      </c>
    </row>
    <row r="11" spans="1:6" ht="20.100000000000001" customHeight="1" x14ac:dyDescent="0.3">
      <c r="A11" s="59" t="s">
        <v>7</v>
      </c>
      <c r="B11" s="59"/>
      <c r="C11" s="2" t="s">
        <v>28</v>
      </c>
    </row>
    <row r="12" spans="1:6" ht="20.100000000000001" customHeight="1" x14ac:dyDescent="0.3">
      <c r="A12" s="59" t="s">
        <v>8</v>
      </c>
      <c r="B12" s="59"/>
      <c r="C12" s="2" t="s">
        <v>28</v>
      </c>
    </row>
    <row r="13" spans="1:6" ht="20.100000000000001" customHeight="1" x14ac:dyDescent="0.3">
      <c r="A13" s="59" t="s">
        <v>9</v>
      </c>
      <c r="B13" s="59"/>
      <c r="C13" s="2" t="s">
        <v>28</v>
      </c>
    </row>
    <row r="14" spans="1:6" ht="20.100000000000001" customHeight="1" x14ac:dyDescent="0.3">
      <c r="A14" s="59" t="s">
        <v>10</v>
      </c>
      <c r="B14" s="59"/>
      <c r="C14" s="2" t="s">
        <v>31</v>
      </c>
    </row>
    <row r="15" spans="1:6" ht="20.100000000000001" customHeight="1" x14ac:dyDescent="0.3">
      <c r="A15" s="59" t="s">
        <v>11</v>
      </c>
      <c r="B15" s="59"/>
      <c r="C15" s="2" t="s">
        <v>28</v>
      </c>
    </row>
    <row r="16" spans="1:6" ht="20.100000000000001" customHeight="1" x14ac:dyDescent="0.3">
      <c r="A16" s="59" t="s">
        <v>12</v>
      </c>
      <c r="B16" s="59"/>
      <c r="C16" s="2" t="s">
        <v>28</v>
      </c>
    </row>
    <row r="17" spans="1:3" ht="20.100000000000001" customHeight="1" x14ac:dyDescent="0.3">
      <c r="A17" s="59" t="s">
        <v>13</v>
      </c>
      <c r="B17" s="59"/>
      <c r="C17" s="2" t="s">
        <v>28</v>
      </c>
    </row>
    <row r="18" spans="1:3" ht="20.100000000000001" customHeight="1" x14ac:dyDescent="0.3">
      <c r="A18" s="59" t="s">
        <v>14</v>
      </c>
      <c r="B18" s="59"/>
      <c r="C18" s="2" t="s">
        <v>28</v>
      </c>
    </row>
    <row r="19" spans="1:3" ht="20.100000000000001" customHeight="1" x14ac:dyDescent="0.3">
      <c r="A19" s="59" t="s">
        <v>15</v>
      </c>
      <c r="B19" s="59"/>
      <c r="C19" s="2" t="s">
        <v>28</v>
      </c>
    </row>
    <row r="20" spans="1:3" ht="20.100000000000001" customHeight="1" x14ac:dyDescent="0.3">
      <c r="A20" s="59" t="s">
        <v>16</v>
      </c>
      <c r="B20" s="59"/>
      <c r="C20" s="2" t="s">
        <v>28</v>
      </c>
    </row>
    <row r="21" spans="1:3" ht="20.100000000000001" customHeight="1" x14ac:dyDescent="0.3">
      <c r="A21" s="59" t="s">
        <v>17</v>
      </c>
      <c r="B21" s="59"/>
      <c r="C21" s="2" t="s">
        <v>31</v>
      </c>
    </row>
    <row r="22" spans="1:3" ht="20.100000000000001" customHeight="1" x14ac:dyDescent="0.3">
      <c r="A22" s="59" t="s">
        <v>18</v>
      </c>
      <c r="B22" s="59"/>
      <c r="C22" s="2" t="s">
        <v>31</v>
      </c>
    </row>
    <row r="23" spans="1:3" ht="20.100000000000001" customHeight="1" x14ac:dyDescent="0.3">
      <c r="A23" s="59" t="s">
        <v>19</v>
      </c>
      <c r="B23" s="59"/>
      <c r="C23" s="2" t="s">
        <v>28</v>
      </c>
    </row>
    <row r="24" spans="1:3" ht="20.100000000000001" customHeight="1" x14ac:dyDescent="0.3">
      <c r="A24" s="59" t="s">
        <v>20</v>
      </c>
      <c r="B24" s="59"/>
      <c r="C24" s="2" t="s">
        <v>28</v>
      </c>
    </row>
    <row r="25" spans="1:3" ht="20.100000000000001" customHeight="1" x14ac:dyDescent="0.3">
      <c r="A25" s="59" t="s">
        <v>21</v>
      </c>
      <c r="B25" s="59"/>
      <c r="C25" s="2" t="s">
        <v>28</v>
      </c>
    </row>
    <row r="26" spans="1:3" ht="20.100000000000001" customHeight="1" x14ac:dyDescent="0.3">
      <c r="A26" s="59" t="s">
        <v>22</v>
      </c>
      <c r="B26" s="59"/>
      <c r="C26" s="2" t="s">
        <v>28</v>
      </c>
    </row>
    <row r="27" spans="1:3" ht="20.100000000000001" customHeight="1" x14ac:dyDescent="0.3">
      <c r="A27" s="59" t="s">
        <v>23</v>
      </c>
      <c r="B27" s="59"/>
      <c r="C27" s="2" t="s">
        <v>31</v>
      </c>
    </row>
    <row r="28" spans="1:3" ht="20.100000000000001" customHeight="1" x14ac:dyDescent="0.3">
      <c r="A28" s="59" t="s">
        <v>24</v>
      </c>
      <c r="B28" s="59"/>
      <c r="C28" s="2" t="s">
        <v>28</v>
      </c>
    </row>
    <row r="29" spans="1:3" ht="20.100000000000001" customHeight="1" x14ac:dyDescent="0.3">
      <c r="A29" s="59" t="s">
        <v>25</v>
      </c>
      <c r="B29" s="59"/>
      <c r="C29" s="2" t="s">
        <v>28</v>
      </c>
    </row>
    <row r="30" spans="1:3" ht="20.100000000000001" customHeight="1" x14ac:dyDescent="0.3">
      <c r="A30" s="59" t="s">
        <v>26</v>
      </c>
      <c r="B30" s="59"/>
      <c r="C30" s="2" t="s">
        <v>28</v>
      </c>
    </row>
    <row r="31" spans="1:3" ht="20.100000000000001" customHeight="1" x14ac:dyDescent="0.3">
      <c r="A31" s="59" t="s">
        <v>35</v>
      </c>
      <c r="B31" s="59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0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Попенко М.М.</v>
      </c>
    </row>
    <row r="41" spans="1:8" ht="8.25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Молдавчук В.М.</v>
      </c>
    </row>
    <row r="43" spans="1:8" ht="8.2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55" t="s">
        <v>41</v>
      </c>
      <c r="B2" s="55"/>
      <c r="C2" s="55"/>
    </row>
    <row r="3" spans="1:6" ht="32.25" customHeight="1" x14ac:dyDescent="0.25">
      <c r="A3" s="56"/>
      <c r="B3" s="56"/>
      <c r="C3" s="56"/>
    </row>
    <row r="4" spans="1:6" s="1" customFormat="1" ht="20.25" customHeight="1" x14ac:dyDescent="0.3">
      <c r="A4" s="62" t="s">
        <v>0</v>
      </c>
      <c r="B4" s="62"/>
      <c r="C4" s="4" t="s">
        <v>34</v>
      </c>
    </row>
    <row r="5" spans="1:6" ht="18.75" x14ac:dyDescent="0.3">
      <c r="A5" s="59" t="s">
        <v>1</v>
      </c>
      <c r="B5" s="59"/>
      <c r="C5" s="2" t="s">
        <v>28</v>
      </c>
      <c r="F5" t="s">
        <v>28</v>
      </c>
    </row>
    <row r="6" spans="1:6" ht="18.75" x14ac:dyDescent="0.3">
      <c r="A6" s="59" t="s">
        <v>2</v>
      </c>
      <c r="B6" s="59"/>
      <c r="C6" s="2" t="s">
        <v>28</v>
      </c>
      <c r="F6" t="s">
        <v>33</v>
      </c>
    </row>
    <row r="7" spans="1:6" ht="18.75" x14ac:dyDescent="0.3">
      <c r="A7" s="59" t="s">
        <v>3</v>
      </c>
      <c r="B7" s="59"/>
      <c r="C7" s="2" t="s">
        <v>28</v>
      </c>
      <c r="F7" t="s">
        <v>29</v>
      </c>
    </row>
    <row r="8" spans="1:6" ht="18.75" x14ac:dyDescent="0.3">
      <c r="A8" s="59" t="s">
        <v>4</v>
      </c>
      <c r="B8" s="59"/>
      <c r="C8" s="2" t="s">
        <v>28</v>
      </c>
      <c r="F8" t="s">
        <v>32</v>
      </c>
    </row>
    <row r="9" spans="1:6" ht="18.75" x14ac:dyDescent="0.3">
      <c r="A9" s="59" t="s">
        <v>5</v>
      </c>
      <c r="B9" s="59"/>
      <c r="C9" s="2" t="s">
        <v>28</v>
      </c>
      <c r="F9" t="s">
        <v>31</v>
      </c>
    </row>
    <row r="10" spans="1:6" ht="18.75" x14ac:dyDescent="0.3">
      <c r="A10" s="59" t="s">
        <v>6</v>
      </c>
      <c r="B10" s="59"/>
      <c r="C10" s="2" t="s">
        <v>29</v>
      </c>
    </row>
    <row r="11" spans="1:6" ht="18.75" x14ac:dyDescent="0.3">
      <c r="A11" s="59" t="s">
        <v>7</v>
      </c>
      <c r="B11" s="59"/>
      <c r="C11" s="2" t="s">
        <v>28</v>
      </c>
    </row>
    <row r="12" spans="1:6" ht="18.75" x14ac:dyDescent="0.3">
      <c r="A12" s="59" t="s">
        <v>8</v>
      </c>
      <c r="B12" s="59"/>
      <c r="C12" s="2" t="s">
        <v>32</v>
      </c>
    </row>
    <row r="13" spans="1:6" ht="18.75" x14ac:dyDescent="0.3">
      <c r="A13" s="59" t="s">
        <v>9</v>
      </c>
      <c r="B13" s="59"/>
      <c r="C13" s="2" t="s">
        <v>28</v>
      </c>
    </row>
    <row r="14" spans="1:6" ht="18.75" x14ac:dyDescent="0.3">
      <c r="A14" s="59" t="s">
        <v>10</v>
      </c>
      <c r="B14" s="59"/>
      <c r="C14" s="2" t="s">
        <v>31</v>
      </c>
    </row>
    <row r="15" spans="1:6" ht="18.75" x14ac:dyDescent="0.3">
      <c r="A15" s="59" t="s">
        <v>11</v>
      </c>
      <c r="B15" s="59"/>
      <c r="C15" s="2" t="s">
        <v>29</v>
      </c>
    </row>
    <row r="16" spans="1:6" ht="18.75" x14ac:dyDescent="0.3">
      <c r="A16" s="59" t="s">
        <v>12</v>
      </c>
      <c r="B16" s="59"/>
      <c r="C16" s="2" t="s">
        <v>29</v>
      </c>
    </row>
    <row r="17" spans="1:3" ht="18.75" x14ac:dyDescent="0.3">
      <c r="A17" s="59" t="s">
        <v>13</v>
      </c>
      <c r="B17" s="59"/>
      <c r="C17" s="2" t="s">
        <v>28</v>
      </c>
    </row>
    <row r="18" spans="1:3" ht="18.75" x14ac:dyDescent="0.3">
      <c r="A18" s="59" t="s">
        <v>14</v>
      </c>
      <c r="B18" s="59"/>
      <c r="C18" s="2" t="s">
        <v>28</v>
      </c>
    </row>
    <row r="19" spans="1:3" ht="18.75" x14ac:dyDescent="0.3">
      <c r="A19" s="59" t="s">
        <v>15</v>
      </c>
      <c r="B19" s="59"/>
      <c r="C19" s="2" t="s">
        <v>28</v>
      </c>
    </row>
    <row r="20" spans="1:3" ht="18.75" x14ac:dyDescent="0.3">
      <c r="A20" s="59" t="s">
        <v>16</v>
      </c>
      <c r="B20" s="59"/>
      <c r="C20" s="2" t="s">
        <v>29</v>
      </c>
    </row>
    <row r="21" spans="1:3" ht="18.75" x14ac:dyDescent="0.3">
      <c r="A21" s="59" t="s">
        <v>17</v>
      </c>
      <c r="B21" s="59"/>
      <c r="C21" s="2" t="s">
        <v>31</v>
      </c>
    </row>
    <row r="22" spans="1:3" ht="18.75" x14ac:dyDescent="0.3">
      <c r="A22" s="59" t="s">
        <v>18</v>
      </c>
      <c r="B22" s="59"/>
      <c r="C22" s="2" t="s">
        <v>31</v>
      </c>
    </row>
    <row r="23" spans="1:3" ht="18.75" x14ac:dyDescent="0.3">
      <c r="A23" s="59" t="s">
        <v>19</v>
      </c>
      <c r="B23" s="59"/>
      <c r="C23" s="2" t="s">
        <v>29</v>
      </c>
    </row>
    <row r="24" spans="1:3" ht="18.75" x14ac:dyDescent="0.3">
      <c r="A24" s="59" t="s">
        <v>20</v>
      </c>
      <c r="B24" s="59"/>
      <c r="C24" s="2" t="s">
        <v>31</v>
      </c>
    </row>
    <row r="25" spans="1:3" ht="18.75" x14ac:dyDescent="0.3">
      <c r="A25" s="59" t="s">
        <v>21</v>
      </c>
      <c r="B25" s="59"/>
      <c r="C25" s="2" t="s">
        <v>32</v>
      </c>
    </row>
    <row r="26" spans="1:3" ht="18.75" x14ac:dyDescent="0.3">
      <c r="A26" s="59" t="s">
        <v>22</v>
      </c>
      <c r="B26" s="59"/>
      <c r="C26" s="2" t="s">
        <v>28</v>
      </c>
    </row>
    <row r="27" spans="1:3" ht="18.75" x14ac:dyDescent="0.3">
      <c r="A27" s="59" t="s">
        <v>23</v>
      </c>
      <c r="B27" s="59"/>
      <c r="C27" s="2" t="s">
        <v>31</v>
      </c>
    </row>
    <row r="28" spans="1:3" ht="18.75" x14ac:dyDescent="0.3">
      <c r="A28" s="59" t="s">
        <v>24</v>
      </c>
      <c r="B28" s="59"/>
      <c r="C28" s="2" t="s">
        <v>28</v>
      </c>
    </row>
    <row r="29" spans="1:3" ht="18.75" x14ac:dyDescent="0.3">
      <c r="A29" s="59" t="s">
        <v>25</v>
      </c>
      <c r="B29" s="59"/>
      <c r="C29" s="2" t="s">
        <v>33</v>
      </c>
    </row>
    <row r="30" spans="1:3" ht="18.75" x14ac:dyDescent="0.3">
      <c r="A30" s="59" t="s">
        <v>26</v>
      </c>
      <c r="B30" s="59"/>
      <c r="C30" s="2" t="s">
        <v>29</v>
      </c>
    </row>
    <row r="31" spans="1:3" ht="18.75" x14ac:dyDescent="0.3">
      <c r="A31" s="59" t="s">
        <v>35</v>
      </c>
      <c r="B31" s="59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11" t="s">
        <v>33</v>
      </c>
      <c r="B34" s="10">
        <f>COUNTIF(C5:C31,A34)</f>
        <v>1</v>
      </c>
      <c r="C34" s="3"/>
    </row>
    <row r="35" spans="1:8" ht="18.75" x14ac:dyDescent="0.3">
      <c r="A35" s="9" t="s">
        <v>29</v>
      </c>
      <c r="B35" s="10">
        <f>COUNTIF(C5:C31,A35)</f>
        <v>7</v>
      </c>
      <c r="C35" s="3"/>
    </row>
    <row r="36" spans="1:8" ht="18.75" x14ac:dyDescent="0.3">
      <c r="A36" s="9" t="s">
        <v>32</v>
      </c>
      <c r="B36" s="10">
        <f>COUNTIF(C5:C31,A36)</f>
        <v>2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Попенко М.М.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Молдавчук В.М.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55" t="s">
        <v>42</v>
      </c>
      <c r="B2" s="55"/>
      <c r="C2" s="55"/>
    </row>
    <row r="3" spans="1:6" ht="47.25" customHeight="1" x14ac:dyDescent="0.25">
      <c r="A3" s="56"/>
      <c r="B3" s="56"/>
      <c r="C3" s="56"/>
    </row>
    <row r="4" spans="1:6" s="1" customFormat="1" ht="18.75" x14ac:dyDescent="0.3">
      <c r="A4" s="62" t="s">
        <v>0</v>
      </c>
      <c r="B4" s="62"/>
      <c r="C4" s="4" t="s">
        <v>34</v>
      </c>
    </row>
    <row r="5" spans="1:6" ht="18.75" x14ac:dyDescent="0.3">
      <c r="A5" s="59" t="s">
        <v>1</v>
      </c>
      <c r="B5" s="59"/>
      <c r="C5" s="2" t="s">
        <v>28</v>
      </c>
      <c r="F5" t="s">
        <v>28</v>
      </c>
    </row>
    <row r="6" spans="1:6" ht="18.75" x14ac:dyDescent="0.3">
      <c r="A6" s="59" t="s">
        <v>2</v>
      </c>
      <c r="B6" s="59"/>
      <c r="C6" s="2" t="s">
        <v>28</v>
      </c>
      <c r="F6" t="s">
        <v>33</v>
      </c>
    </row>
    <row r="7" spans="1:6" ht="18.75" x14ac:dyDescent="0.3">
      <c r="A7" s="59" t="s">
        <v>3</v>
      </c>
      <c r="B7" s="59"/>
      <c r="C7" s="2" t="s">
        <v>28</v>
      </c>
      <c r="F7" t="s">
        <v>29</v>
      </c>
    </row>
    <row r="8" spans="1:6" ht="18.75" x14ac:dyDescent="0.3">
      <c r="A8" s="59" t="s">
        <v>4</v>
      </c>
      <c r="B8" s="59"/>
      <c r="C8" s="2" t="s">
        <v>28</v>
      </c>
      <c r="F8" t="s">
        <v>32</v>
      </c>
    </row>
    <row r="9" spans="1:6" ht="18.75" x14ac:dyDescent="0.3">
      <c r="A9" s="59" t="s">
        <v>5</v>
      </c>
      <c r="B9" s="59"/>
      <c r="C9" s="2" t="s">
        <v>28</v>
      </c>
      <c r="F9" t="s">
        <v>31</v>
      </c>
    </row>
    <row r="10" spans="1:6" ht="18.75" x14ac:dyDescent="0.3">
      <c r="A10" s="59" t="s">
        <v>6</v>
      </c>
      <c r="B10" s="59"/>
      <c r="C10" s="2" t="s">
        <v>28</v>
      </c>
    </row>
    <row r="11" spans="1:6" ht="18.75" x14ac:dyDescent="0.3">
      <c r="A11" s="59" t="s">
        <v>7</v>
      </c>
      <c r="B11" s="59"/>
      <c r="C11" s="2" t="s">
        <v>28</v>
      </c>
    </row>
    <row r="12" spans="1:6" ht="18.75" x14ac:dyDescent="0.3">
      <c r="A12" s="59" t="s">
        <v>8</v>
      </c>
      <c r="B12" s="59"/>
      <c r="C12" s="2" t="s">
        <v>28</v>
      </c>
    </row>
    <row r="13" spans="1:6" ht="18.75" x14ac:dyDescent="0.3">
      <c r="A13" s="59" t="s">
        <v>9</v>
      </c>
      <c r="B13" s="59"/>
      <c r="C13" s="2" t="s">
        <v>28</v>
      </c>
    </row>
    <row r="14" spans="1:6" ht="18.75" x14ac:dyDescent="0.3">
      <c r="A14" s="59" t="s">
        <v>10</v>
      </c>
      <c r="B14" s="59"/>
      <c r="C14" s="2" t="s">
        <v>31</v>
      </c>
    </row>
    <row r="15" spans="1:6" ht="18.75" x14ac:dyDescent="0.3">
      <c r="A15" s="59" t="s">
        <v>11</v>
      </c>
      <c r="B15" s="59"/>
      <c r="C15" s="2" t="s">
        <v>28</v>
      </c>
    </row>
    <row r="16" spans="1:6" ht="18.75" x14ac:dyDescent="0.3">
      <c r="A16" s="59" t="s">
        <v>12</v>
      </c>
      <c r="B16" s="59"/>
      <c r="C16" s="2" t="s">
        <v>28</v>
      </c>
    </row>
    <row r="17" spans="1:3" ht="18.75" x14ac:dyDescent="0.3">
      <c r="A17" s="59" t="s">
        <v>13</v>
      </c>
      <c r="B17" s="59"/>
      <c r="C17" s="2" t="s">
        <v>28</v>
      </c>
    </row>
    <row r="18" spans="1:3" ht="18.75" x14ac:dyDescent="0.3">
      <c r="A18" s="59" t="s">
        <v>14</v>
      </c>
      <c r="B18" s="59"/>
      <c r="C18" s="2" t="s">
        <v>28</v>
      </c>
    </row>
    <row r="19" spans="1:3" ht="18.75" x14ac:dyDescent="0.3">
      <c r="A19" s="59" t="s">
        <v>15</v>
      </c>
      <c r="B19" s="59"/>
      <c r="C19" s="2" t="s">
        <v>28</v>
      </c>
    </row>
    <row r="20" spans="1:3" ht="18.75" x14ac:dyDescent="0.3">
      <c r="A20" s="59" t="s">
        <v>16</v>
      </c>
      <c r="B20" s="59"/>
      <c r="C20" s="2" t="s">
        <v>28</v>
      </c>
    </row>
    <row r="21" spans="1:3" ht="18.75" x14ac:dyDescent="0.3">
      <c r="A21" s="59" t="s">
        <v>17</v>
      </c>
      <c r="B21" s="59"/>
      <c r="C21" s="2" t="s">
        <v>31</v>
      </c>
    </row>
    <row r="22" spans="1:3" ht="18.75" x14ac:dyDescent="0.3">
      <c r="A22" s="59" t="s">
        <v>18</v>
      </c>
      <c r="B22" s="59"/>
      <c r="C22" s="2" t="s">
        <v>31</v>
      </c>
    </row>
    <row r="23" spans="1:3" ht="18.75" x14ac:dyDescent="0.3">
      <c r="A23" s="59" t="s">
        <v>19</v>
      </c>
      <c r="B23" s="59"/>
      <c r="C23" s="2" t="s">
        <v>28</v>
      </c>
    </row>
    <row r="24" spans="1:3" ht="18.75" x14ac:dyDescent="0.3">
      <c r="A24" s="59" t="s">
        <v>20</v>
      </c>
      <c r="B24" s="59"/>
      <c r="C24" s="2" t="s">
        <v>31</v>
      </c>
    </row>
    <row r="25" spans="1:3" ht="18.75" x14ac:dyDescent="0.3">
      <c r="A25" s="59" t="s">
        <v>21</v>
      </c>
      <c r="B25" s="59"/>
      <c r="C25" s="2" t="s">
        <v>28</v>
      </c>
    </row>
    <row r="26" spans="1:3" ht="18.75" x14ac:dyDescent="0.3">
      <c r="A26" s="59" t="s">
        <v>22</v>
      </c>
      <c r="B26" s="59"/>
      <c r="C26" s="2" t="s">
        <v>28</v>
      </c>
    </row>
    <row r="27" spans="1:3" ht="18.75" x14ac:dyDescent="0.3">
      <c r="A27" s="59" t="s">
        <v>23</v>
      </c>
      <c r="B27" s="59"/>
      <c r="C27" s="2" t="s">
        <v>31</v>
      </c>
    </row>
    <row r="28" spans="1:3" ht="18.75" x14ac:dyDescent="0.3">
      <c r="A28" s="59" t="s">
        <v>24</v>
      </c>
      <c r="B28" s="59"/>
      <c r="C28" s="2" t="s">
        <v>28</v>
      </c>
    </row>
    <row r="29" spans="1:3" ht="18.75" x14ac:dyDescent="0.3">
      <c r="A29" s="59" t="s">
        <v>25</v>
      </c>
      <c r="B29" s="59"/>
      <c r="C29" s="2" t="s">
        <v>29</v>
      </c>
    </row>
    <row r="30" spans="1:3" ht="18.75" x14ac:dyDescent="0.3">
      <c r="A30" s="59" t="s">
        <v>26</v>
      </c>
      <c r="B30" s="59"/>
      <c r="C30" s="2" t="s">
        <v>29</v>
      </c>
    </row>
    <row r="31" spans="1:3" ht="18.75" x14ac:dyDescent="0.3">
      <c r="A31" s="59" t="s">
        <v>35</v>
      </c>
      <c r="B31" s="59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2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Попенко М.М.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Молдавчук В.М.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2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3" x14ac:dyDescent="0.25">
      <c r="A2" s="55" t="s">
        <v>43</v>
      </c>
      <c r="B2" s="55"/>
      <c r="C2" s="55"/>
    </row>
    <row r="3" spans="1:3" ht="69.75" customHeight="1" x14ac:dyDescent="0.25">
      <c r="A3" s="56"/>
      <c r="B3" s="56"/>
      <c r="C3" s="56"/>
    </row>
    <row r="4" spans="1:3" ht="18.75" x14ac:dyDescent="0.3">
      <c r="A4" s="57" t="s">
        <v>0</v>
      </c>
      <c r="B4" s="58"/>
      <c r="C4" s="4" t="s">
        <v>34</v>
      </c>
    </row>
    <row r="5" spans="1:3" ht="18.75" x14ac:dyDescent="0.3">
      <c r="A5" s="53" t="s">
        <v>1</v>
      </c>
      <c r="B5" s="54"/>
      <c r="C5" s="2" t="s">
        <v>28</v>
      </c>
    </row>
    <row r="6" spans="1:3" ht="18.75" x14ac:dyDescent="0.3">
      <c r="A6" s="53" t="s">
        <v>2</v>
      </c>
      <c r="B6" s="54"/>
      <c r="C6" s="2" t="s">
        <v>28</v>
      </c>
    </row>
    <row r="7" spans="1:3" ht="18.75" x14ac:dyDescent="0.3">
      <c r="A7" s="53" t="s">
        <v>3</v>
      </c>
      <c r="B7" s="54"/>
      <c r="C7" s="2" t="s">
        <v>32</v>
      </c>
    </row>
    <row r="8" spans="1:3" ht="18.75" x14ac:dyDescent="0.3">
      <c r="A8" s="53" t="s">
        <v>4</v>
      </c>
      <c r="B8" s="54"/>
      <c r="C8" s="2" t="s">
        <v>28</v>
      </c>
    </row>
    <row r="9" spans="1:3" ht="18.75" x14ac:dyDescent="0.3">
      <c r="A9" s="53" t="s">
        <v>5</v>
      </c>
      <c r="B9" s="54"/>
      <c r="C9" s="2" t="s">
        <v>29</v>
      </c>
    </row>
    <row r="10" spans="1:3" ht="18.75" x14ac:dyDescent="0.3">
      <c r="A10" s="53" t="s">
        <v>6</v>
      </c>
      <c r="B10" s="54"/>
      <c r="C10" s="2" t="s">
        <v>28</v>
      </c>
    </row>
    <row r="11" spans="1:3" ht="18.75" x14ac:dyDescent="0.3">
      <c r="A11" s="53" t="s">
        <v>7</v>
      </c>
      <c r="B11" s="54"/>
      <c r="C11" s="2" t="s">
        <v>28</v>
      </c>
    </row>
    <row r="12" spans="1:3" ht="18.75" x14ac:dyDescent="0.3">
      <c r="A12" s="53" t="s">
        <v>8</v>
      </c>
      <c r="B12" s="54"/>
      <c r="C12" s="2" t="s">
        <v>28</v>
      </c>
    </row>
    <row r="13" spans="1:3" ht="18.75" x14ac:dyDescent="0.3">
      <c r="A13" s="53" t="s">
        <v>9</v>
      </c>
      <c r="B13" s="54"/>
      <c r="C13" s="2" t="s">
        <v>28</v>
      </c>
    </row>
    <row r="14" spans="1:3" ht="18.75" x14ac:dyDescent="0.3">
      <c r="A14" s="53" t="s">
        <v>10</v>
      </c>
      <c r="B14" s="54"/>
      <c r="C14" s="2" t="s">
        <v>31</v>
      </c>
    </row>
    <row r="15" spans="1:3" ht="18.75" x14ac:dyDescent="0.3">
      <c r="A15" s="53" t="s">
        <v>11</v>
      </c>
      <c r="B15" s="54"/>
      <c r="C15" s="2" t="s">
        <v>29</v>
      </c>
    </row>
    <row r="16" spans="1:3" ht="18.75" x14ac:dyDescent="0.3">
      <c r="A16" s="53" t="s">
        <v>12</v>
      </c>
      <c r="B16" s="54"/>
      <c r="C16" s="2" t="s">
        <v>28</v>
      </c>
    </row>
    <row r="17" spans="1:3" ht="18.75" x14ac:dyDescent="0.3">
      <c r="A17" s="53" t="s">
        <v>13</v>
      </c>
      <c r="B17" s="54"/>
      <c r="C17" s="2" t="s">
        <v>28</v>
      </c>
    </row>
    <row r="18" spans="1:3" ht="18.75" x14ac:dyDescent="0.3">
      <c r="A18" s="53" t="s">
        <v>14</v>
      </c>
      <c r="B18" s="54"/>
      <c r="C18" s="2" t="s">
        <v>28</v>
      </c>
    </row>
    <row r="19" spans="1:3" ht="18.75" x14ac:dyDescent="0.3">
      <c r="A19" s="53" t="s">
        <v>15</v>
      </c>
      <c r="B19" s="54"/>
      <c r="C19" s="2" t="s">
        <v>28</v>
      </c>
    </row>
    <row r="20" spans="1:3" ht="18.75" x14ac:dyDescent="0.3">
      <c r="A20" s="53" t="s">
        <v>16</v>
      </c>
      <c r="B20" s="54"/>
      <c r="C20" s="2" t="s">
        <v>28</v>
      </c>
    </row>
    <row r="21" spans="1:3" ht="18.75" x14ac:dyDescent="0.3">
      <c r="A21" s="53" t="s">
        <v>17</v>
      </c>
      <c r="B21" s="54"/>
      <c r="C21" s="2" t="s">
        <v>31</v>
      </c>
    </row>
    <row r="22" spans="1:3" ht="18.75" x14ac:dyDescent="0.3">
      <c r="A22" s="53" t="s">
        <v>18</v>
      </c>
      <c r="B22" s="54"/>
      <c r="C22" s="2" t="s">
        <v>31</v>
      </c>
    </row>
    <row r="23" spans="1:3" ht="18.75" x14ac:dyDescent="0.3">
      <c r="A23" s="53" t="s">
        <v>19</v>
      </c>
      <c r="B23" s="54"/>
      <c r="C23" s="2" t="s">
        <v>28</v>
      </c>
    </row>
    <row r="24" spans="1:3" ht="18.75" x14ac:dyDescent="0.3">
      <c r="A24" s="53" t="s">
        <v>20</v>
      </c>
      <c r="B24" s="54"/>
      <c r="C24" s="2" t="s">
        <v>31</v>
      </c>
    </row>
    <row r="25" spans="1:3" ht="18.75" x14ac:dyDescent="0.3">
      <c r="A25" s="53" t="s">
        <v>21</v>
      </c>
      <c r="B25" s="54"/>
      <c r="C25" s="2" t="s">
        <v>28</v>
      </c>
    </row>
    <row r="26" spans="1:3" ht="18.75" x14ac:dyDescent="0.3">
      <c r="A26" s="53" t="s">
        <v>22</v>
      </c>
      <c r="B26" s="54"/>
      <c r="C26" s="2" t="s">
        <v>28</v>
      </c>
    </row>
    <row r="27" spans="1:3" ht="18.75" x14ac:dyDescent="0.3">
      <c r="A27" s="53" t="s">
        <v>23</v>
      </c>
      <c r="B27" s="54"/>
      <c r="C27" s="2" t="s">
        <v>31</v>
      </c>
    </row>
    <row r="28" spans="1:3" ht="18.75" x14ac:dyDescent="0.3">
      <c r="A28" s="53" t="s">
        <v>24</v>
      </c>
      <c r="B28" s="54"/>
      <c r="C28" s="2" t="s">
        <v>28</v>
      </c>
    </row>
    <row r="29" spans="1:3" ht="18.75" x14ac:dyDescent="0.3">
      <c r="A29" s="53" t="s">
        <v>25</v>
      </c>
      <c r="B29" s="54"/>
      <c r="C29" s="2" t="s">
        <v>28</v>
      </c>
    </row>
    <row r="30" spans="1:3" ht="18.75" x14ac:dyDescent="0.3">
      <c r="A30" s="53" t="s">
        <v>26</v>
      </c>
      <c r="B30" s="54"/>
      <c r="C30" s="2" t="s">
        <v>28</v>
      </c>
    </row>
    <row r="31" spans="1:3" ht="18.75" x14ac:dyDescent="0.3">
      <c r="A31" s="53" t="s">
        <v>35</v>
      </c>
      <c r="B31" s="54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2</v>
      </c>
      <c r="C35" s="3"/>
    </row>
    <row r="36" spans="1:3" ht="18.75" x14ac:dyDescent="0.3">
      <c r="A36" s="9" t="s">
        <v>32</v>
      </c>
      <c r="B36" s="10">
        <f>COUNTIF(C5:C31,A36)</f>
        <v>1</v>
      </c>
      <c r="C36" s="3"/>
    </row>
    <row r="37" spans="1:3" ht="18.75" x14ac:dyDescent="0.3">
      <c r="A37" s="9" t="s">
        <v>31</v>
      </c>
      <c r="B37" s="10">
        <f>COUNTIF(C5:C31,A37)</f>
        <v>5</v>
      </c>
      <c r="C37" s="3"/>
    </row>
    <row r="38" spans="1:3" ht="18.75" x14ac:dyDescent="0.3">
      <c r="A38" s="5" t="s">
        <v>30</v>
      </c>
      <c r="B38" s="5"/>
      <c r="C38" s="8" t="str">
        <f>'Порядок денний'!C40</f>
        <v>Попенко М.М.</v>
      </c>
    </row>
    <row r="39" spans="1:3" ht="9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Молдавчук В.М.</v>
      </c>
    </row>
    <row r="41" spans="1:3" ht="6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Normal="10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другої сесії Рахівської міської ради                         8-го скликання від 13.12.2023 р.</v>
      </c>
    </row>
    <row r="2" spans="1:8" x14ac:dyDescent="0.25">
      <c r="A2" s="63" t="s">
        <v>65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" t="s">
        <v>34</v>
      </c>
    </row>
    <row r="5" spans="1:8" ht="18.75" x14ac:dyDescent="0.3">
      <c r="A5" s="51" t="s">
        <v>46</v>
      </c>
      <c r="B5" s="51"/>
      <c r="C5" s="2" t="s">
        <v>31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31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59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31</v>
      </c>
    </row>
    <row r="13" spans="1:8" ht="18.75" x14ac:dyDescent="0.3">
      <c r="A13" s="51" t="s">
        <v>60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31</v>
      </c>
    </row>
    <row r="15" spans="1:8" ht="18.75" x14ac:dyDescent="0.3">
      <c r="A15" s="19" t="s">
        <v>50</v>
      </c>
      <c r="B15" s="20"/>
      <c r="C15" s="2" t="s">
        <v>28</v>
      </c>
    </row>
    <row r="16" spans="1:8" ht="18.75" x14ac:dyDescent="0.3">
      <c r="A16" s="19" t="s">
        <v>51</v>
      </c>
      <c r="B16" s="20"/>
      <c r="C16" s="2" t="s">
        <v>28</v>
      </c>
    </row>
    <row r="17" spans="1:3" ht="18.75" x14ac:dyDescent="0.3">
      <c r="A17" s="19" t="s">
        <v>15</v>
      </c>
      <c r="B17" s="20"/>
      <c r="C17" s="2" t="s">
        <v>31</v>
      </c>
    </row>
    <row r="18" spans="1:3" ht="18.75" x14ac:dyDescent="0.3">
      <c r="A18" s="19" t="s">
        <v>18</v>
      </c>
      <c r="B18" s="20"/>
      <c r="C18" s="2" t="s">
        <v>28</v>
      </c>
    </row>
    <row r="19" spans="1:3" ht="18.75" x14ac:dyDescent="0.3">
      <c r="A19" s="19" t="s">
        <v>19</v>
      </c>
      <c r="B19" s="20"/>
      <c r="C19" s="2" t="s">
        <v>28</v>
      </c>
    </row>
    <row r="20" spans="1:3" ht="18.75" x14ac:dyDescent="0.3">
      <c r="A20" s="19" t="s">
        <v>21</v>
      </c>
      <c r="B20" s="20"/>
      <c r="C20" s="2" t="s">
        <v>28</v>
      </c>
    </row>
    <row r="21" spans="1:3" ht="18.75" x14ac:dyDescent="0.3">
      <c r="A21" s="19" t="s">
        <v>52</v>
      </c>
      <c r="B21" s="20"/>
      <c r="C21" s="2" t="s">
        <v>31</v>
      </c>
    </row>
    <row r="22" spans="1:3" ht="18.75" x14ac:dyDescent="0.3">
      <c r="A22" s="19" t="s">
        <v>22</v>
      </c>
      <c r="B22" s="20"/>
      <c r="C22" s="2" t="s">
        <v>28</v>
      </c>
    </row>
    <row r="23" spans="1:3" ht="18.75" x14ac:dyDescent="0.3">
      <c r="A23" s="19" t="s">
        <v>53</v>
      </c>
      <c r="B23" s="20"/>
      <c r="C23" s="2" t="s">
        <v>31</v>
      </c>
    </row>
    <row r="24" spans="1:3" ht="18.75" x14ac:dyDescent="0.3">
      <c r="A24" s="19" t="s">
        <v>54</v>
      </c>
      <c r="B24" s="20"/>
      <c r="C24" s="2" t="s">
        <v>31</v>
      </c>
    </row>
    <row r="25" spans="1:3" ht="18.75" x14ac:dyDescent="0.3">
      <c r="A25" s="19" t="s">
        <v>55</v>
      </c>
      <c r="B25" s="20"/>
      <c r="C25" s="2" t="s">
        <v>31</v>
      </c>
    </row>
    <row r="26" spans="1:3" ht="18.75" x14ac:dyDescent="0.3">
      <c r="A26" s="19" t="s">
        <v>56</v>
      </c>
      <c r="B26" s="20"/>
      <c r="C26" s="2" t="s">
        <v>31</v>
      </c>
    </row>
    <row r="27" spans="1:3" ht="18.75" x14ac:dyDescent="0.3">
      <c r="A27" s="19" t="s">
        <v>57</v>
      </c>
      <c r="B27" s="20"/>
      <c r="C27" s="2" t="s">
        <v>28</v>
      </c>
    </row>
    <row r="28" spans="1:3" ht="18.75" x14ac:dyDescent="0.3">
      <c r="A28" s="19" t="s">
        <v>24</v>
      </c>
      <c r="B28" s="20"/>
      <c r="C28" s="2" t="s">
        <v>28</v>
      </c>
    </row>
    <row r="29" spans="1:3" ht="18.75" x14ac:dyDescent="0.3">
      <c r="A29" s="21" t="s">
        <v>25</v>
      </c>
      <c r="B29" s="21"/>
      <c r="C29" s="2" t="s">
        <v>31</v>
      </c>
    </row>
    <row r="30" spans="1:3" ht="18.75" x14ac:dyDescent="0.3">
      <c r="A30" s="21" t="s">
        <v>58</v>
      </c>
      <c r="B30" s="21"/>
      <c r="C30" s="2" t="s">
        <v>28</v>
      </c>
    </row>
    <row r="31" spans="1:3" s="41" customFormat="1" ht="18.75" x14ac:dyDescent="0.3">
      <c r="A31" s="47"/>
      <c r="B31" s="48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11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Попенко М.М.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Молдавчук В.М.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Веклюк М.Ю.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6</vt:i4>
      </vt:variant>
    </vt:vector>
  </HeadingPairs>
  <TitlesOfParts>
    <vt:vector size="33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1.БЮДЖЕТ</vt:lpstr>
      <vt:lpstr>2.</vt:lpstr>
      <vt:lpstr>3.</vt:lpstr>
      <vt:lpstr>4.</vt:lpstr>
      <vt:lpstr>5.</vt:lpstr>
      <vt:lpstr>6.</vt:lpstr>
      <vt:lpstr>7.</vt:lpstr>
      <vt:lpstr>8.</vt:lpstr>
      <vt:lpstr>9.</vt:lpstr>
      <vt:lpstr>10.План</vt:lpstr>
      <vt:lpstr>11.</vt:lpstr>
      <vt:lpstr>12.</vt:lpstr>
      <vt:lpstr>13.</vt:lpstr>
      <vt:lpstr>14.</vt:lpstr>
      <vt:lpstr>15.</vt:lpstr>
      <vt:lpstr>16.</vt:lpstr>
      <vt:lpstr>17.</vt:lpstr>
      <vt:lpstr>Лист18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2023-12-13T09:16:16Z</cp:lastPrinted>
  <dcterms:created xsi:type="dcterms:W3CDTF">2016-03-01T06:23:36Z</dcterms:created>
  <dcterms:modified xsi:type="dcterms:W3CDTF">2023-12-13T09:17:33Z</dcterms:modified>
</cp:coreProperties>
</file>