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рехлічук Дмитро\Desktop\ПОІМЕННЕ 2022, 25,26,27,28\"/>
    </mc:Choice>
  </mc:AlternateContent>
  <xr:revisionPtr revIDLastSave="0" documentId="13_ncr:1_{6E015D32-10C7-4E56-92CD-3E140210DCFE}" xr6:coauthVersionLast="47" xr6:coauthVersionMax="47" xr10:uidLastSave="{00000000-0000-0000-0000-000000000000}"/>
  <bookViews>
    <workbookView xWindow="-108" yWindow="-108" windowWidth="23256" windowHeight="12576" tabRatio="844" activeTab="9" xr2:uid="{00000000-000D-0000-FFFF-FFFF00000000}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7)" sheetId="319" r:id="rId10"/>
    <sheet name="8)" sheetId="320" r:id="rId1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20" l="1"/>
  <c r="C42" i="320"/>
  <c r="C40" i="320"/>
  <c r="B37" i="320"/>
  <c r="B36" i="320"/>
  <c r="B35" i="320"/>
  <c r="B34" i="320"/>
  <c r="B33" i="320"/>
  <c r="C1" i="320"/>
  <c r="C44" i="319"/>
  <c r="C42" i="319"/>
  <c r="C40" i="319"/>
  <c r="B37" i="319"/>
  <c r="B36" i="319"/>
  <c r="B35" i="319"/>
  <c r="B34" i="319"/>
  <c r="B33" i="319"/>
  <c r="C1" i="319"/>
  <c r="G38" i="320" l="1"/>
  <c r="H38" i="320" s="1"/>
  <c r="G38" i="319"/>
  <c r="H38" i="319" s="1"/>
  <c r="C33" i="320"/>
  <c r="C33" i="319"/>
  <c r="C40" i="84" l="1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<sst xmlns="http://schemas.openxmlformats.org/spreadsheetml/2006/main" count="745" uniqueCount="72">
  <si>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</si>
  <si>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</si>
  <si>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</si>
  <si>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</si>
  <si>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</si>
  <si>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</si>
  <si>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</si>
  <si>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</si>
  <si>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</si>
  <si>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</si>
  <si>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</si>
  <si>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</si>
  <si>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</si>
  <si>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</si>
  <si>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</si>
  <si>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</si>
  <si>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</si>
  <si>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</si>
  <si>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</si>
  <si>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</si>
  <si>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</si>
  <si>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</si>
  <si>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</si>
  <si>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</si>
  <si>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</si>
  <si>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</si>
  <si>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</si>
  <si>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</si>
  <si>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</si>
  <si>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</si>
  <si>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</si>
  <si>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</si>
  <si>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</si>
  <si>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</si>
  <si>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</si>
  <si>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</si>
  <si>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</si>
  <si>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</si>
  <si>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</si>
  <si>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</si>
  <si>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</si>
  <si>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</si>
  <si>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</si>
  <si>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</si>
  <si>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</si>
  <si>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</si>
  <si>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</si>
  <si>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</si>
  <si>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</si>
  <si>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</si>
  <si>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</si>
  <si>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</si>
  <si>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</si>
  <si>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</si>
  <si>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</si>
  <si>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</si>
  <si>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</si>
  <si>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</si>
  <si>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</si>
  <si>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</si>
  <si>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</si>
  <si>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</si>
  <si>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</si>
  <si>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 xml:space="preserve">           Поіменне голосування про Порядок денний 34-ї сесії Рахівської міської ради восьмого скликання від 09.08.2023 р.</t>
  </si>
  <si>
    <t>додаток №___ до протоколу                                    тридцять четвертої сесії Рахівської міської ради                         8-го скликання від 09.08.2023 р.</t>
  </si>
  <si>
    <t>Поіменне голосування про Регламент засідання 34-ї сесії Рахівської міської ради восьмого скликання від 09.08.2023 р.</t>
  </si>
  <si>
    <t>Голомбіца Олеся Олексіївна</t>
  </si>
  <si>
    <t>Голомбіца О.О.</t>
  </si>
  <si>
    <t>Зан І.А.</t>
  </si>
  <si>
    <t>Кабаль О.В.</t>
  </si>
  <si>
    <t>Поіменне голосування про проект рішення " Про здійснення повноважень міського голови „</t>
  </si>
  <si>
    <t>Поіменне голосування про проект рішення " Про дострокове припинення повноважень Рахівського міського голови„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</si>
</sst>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– колірна тема 3" xfId="1" builtinId="39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4"/>
  <sheetViews>
    <sheetView zoomScale="115" zoomScaleNormal="115" zoomScaleSheetLayoutView="145" zoomScalePageLayoutView="145" workbookViewId="0">
      <selection activeCell="C5" sqref="C5:C31"/>
    </sheetView>
  </sheetViews>
  <sheetFormatPr defaultColWidth="8.88671875" defaultRowHeight="14.4" x14ac:dyDescent="0.3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 x14ac:dyDescent="0.3">
      <c r="C1" s="28" t="s">
        <v>64</v>
      </c>
    </row>
    <row r="2" spans="1:6" ht="15" customHeight="1" x14ac:dyDescent="0.3">
      <c r="A2" s="31" t="s">
        <v>63</v>
      </c>
      <c r="B2" s="31"/>
      <c r="C2" s="31"/>
    </row>
    <row r="3" spans="1:6" ht="41.25" customHeight="1" x14ac:dyDescent="0.3">
      <c r="A3" s="32"/>
      <c r="B3" s="32"/>
      <c r="C3" s="32"/>
    </row>
    <row r="4" spans="1:6" s="18" customFormat="1" ht="20.100000000000001" customHeight="1" x14ac:dyDescent="0.3">
      <c r="A4" s="34" t="s">
        <v>0</v>
      </c>
      <c r="B4" s="34"/>
      <c r="C4" s="4" t="s">
        <v>34</v>
      </c>
    </row>
    <row r="5" spans="1:6" ht="20.100000000000001" customHeight="1" x14ac:dyDescent="0.35">
      <c r="A5" s="33" t="s">
        <v>46</v>
      </c>
      <c r="B5" s="33"/>
      <c r="C5" s="2" t="s">
        <v>31</v>
      </c>
      <c r="F5" s="17" t="s">
        <v>28</v>
      </c>
    </row>
    <row r="6" spans="1:6" ht="20.100000000000001" customHeight="1" x14ac:dyDescent="0.35">
      <c r="A6" s="33" t="s">
        <v>47</v>
      </c>
      <c r="B6" s="33"/>
      <c r="C6" s="2" t="s">
        <v>28</v>
      </c>
      <c r="F6" s="17" t="s">
        <v>33</v>
      </c>
    </row>
    <row r="7" spans="1:6" ht="20.100000000000001" customHeight="1" x14ac:dyDescent="0.35">
      <c r="A7" s="33" t="s">
        <v>2</v>
      </c>
      <c r="B7" s="33"/>
      <c r="C7" s="2" t="s">
        <v>28</v>
      </c>
      <c r="F7" s="17" t="s">
        <v>29</v>
      </c>
    </row>
    <row r="8" spans="1:6" ht="20.100000000000001" customHeight="1" x14ac:dyDescent="0.35">
      <c r="A8" s="33" t="s">
        <v>3</v>
      </c>
      <c r="B8" s="33"/>
      <c r="C8" s="2" t="s">
        <v>28</v>
      </c>
      <c r="F8" s="17" t="s">
        <v>32</v>
      </c>
    </row>
    <row r="9" spans="1:6" ht="20.100000000000001" customHeight="1" x14ac:dyDescent="0.35">
      <c r="A9" s="33" t="s">
        <v>48</v>
      </c>
      <c r="B9" s="33"/>
      <c r="C9" s="2" t="s">
        <v>28</v>
      </c>
      <c r="F9" s="17" t="s">
        <v>31</v>
      </c>
    </row>
    <row r="10" spans="1:6" ht="20.100000000000001" customHeight="1" x14ac:dyDescent="0.35">
      <c r="A10" s="33" t="s">
        <v>60</v>
      </c>
      <c r="B10" s="33"/>
      <c r="C10" s="2" t="s">
        <v>28</v>
      </c>
    </row>
    <row r="11" spans="1:6" ht="20.100000000000001" customHeight="1" x14ac:dyDescent="0.35">
      <c r="A11" s="33" t="s">
        <v>66</v>
      </c>
      <c r="B11" s="33"/>
      <c r="C11" s="2" t="s">
        <v>28</v>
      </c>
    </row>
    <row r="12" spans="1:6" ht="20.100000000000001" customHeight="1" x14ac:dyDescent="0.35">
      <c r="A12" s="33" t="s">
        <v>8</v>
      </c>
      <c r="B12" s="33"/>
      <c r="C12" s="2" t="s">
        <v>28</v>
      </c>
    </row>
    <row r="13" spans="1:6" ht="20.100000000000001" customHeight="1" x14ac:dyDescent="0.35">
      <c r="A13" s="33" t="s">
        <v>62</v>
      </c>
      <c r="B13" s="33"/>
      <c r="C13" s="2" t="s">
        <v>28</v>
      </c>
    </row>
    <row r="14" spans="1:6" ht="20.100000000000001" customHeight="1" x14ac:dyDescent="0.35">
      <c r="A14" s="33" t="s">
        <v>49</v>
      </c>
      <c r="B14" s="33"/>
      <c r="C14" s="2" t="s">
        <v>31</v>
      </c>
    </row>
    <row r="15" spans="1:6" ht="20.100000000000001" customHeight="1" x14ac:dyDescent="0.35">
      <c r="A15" s="19" t="s">
        <v>50</v>
      </c>
      <c r="B15" s="20"/>
      <c r="C15" s="2" t="s">
        <v>28</v>
      </c>
    </row>
    <row r="16" spans="1:6" ht="20.100000000000001" customHeight="1" x14ac:dyDescent="0.35">
      <c r="A16" s="19" t="s">
        <v>51</v>
      </c>
      <c r="B16" s="20"/>
      <c r="C16" s="2" t="s">
        <v>28</v>
      </c>
    </row>
    <row r="17" spans="1:3" ht="20.100000000000001" customHeight="1" x14ac:dyDescent="0.35">
      <c r="A17" s="19" t="s">
        <v>15</v>
      </c>
      <c r="B17" s="20"/>
      <c r="C17" s="2" t="s">
        <v>28</v>
      </c>
    </row>
    <row r="18" spans="1:3" ht="20.100000000000001" customHeight="1" x14ac:dyDescent="0.35">
      <c r="A18" s="19" t="s">
        <v>52</v>
      </c>
      <c r="B18" s="20"/>
      <c r="C18" s="2" t="s">
        <v>31</v>
      </c>
    </row>
    <row r="19" spans="1:3" ht="20.100000000000001" customHeight="1" x14ac:dyDescent="0.35">
      <c r="A19" s="19" t="s">
        <v>18</v>
      </c>
      <c r="B19" s="20"/>
      <c r="C19" s="2" t="s">
        <v>28</v>
      </c>
    </row>
    <row r="20" spans="1:3" ht="20.100000000000001" customHeight="1" x14ac:dyDescent="0.35">
      <c r="A20" s="19" t="s">
        <v>19</v>
      </c>
      <c r="B20" s="20"/>
      <c r="C20" s="2" t="s">
        <v>28</v>
      </c>
    </row>
    <row r="21" spans="1:3" ht="20.100000000000001" customHeight="1" x14ac:dyDescent="0.35">
      <c r="A21" s="19" t="s">
        <v>21</v>
      </c>
      <c r="B21" s="20"/>
      <c r="C21" s="2" t="s">
        <v>28</v>
      </c>
    </row>
    <row r="22" spans="1:3" ht="20.100000000000001" customHeight="1" x14ac:dyDescent="0.35">
      <c r="A22" s="19" t="s">
        <v>53</v>
      </c>
      <c r="B22" s="20"/>
      <c r="C22" s="2" t="s">
        <v>28</v>
      </c>
    </row>
    <row r="23" spans="1:3" ht="20.100000000000001" customHeight="1" x14ac:dyDescent="0.35">
      <c r="A23" s="19" t="s">
        <v>22</v>
      </c>
      <c r="B23" s="20"/>
      <c r="C23" s="2" t="s">
        <v>28</v>
      </c>
    </row>
    <row r="24" spans="1:3" ht="20.100000000000001" customHeight="1" x14ac:dyDescent="0.35">
      <c r="A24" s="19" t="s">
        <v>54</v>
      </c>
      <c r="B24" s="20"/>
      <c r="C24" s="2" t="s">
        <v>28</v>
      </c>
    </row>
    <row r="25" spans="1:3" ht="20.100000000000001" customHeight="1" x14ac:dyDescent="0.35">
      <c r="A25" s="19" t="s">
        <v>55</v>
      </c>
      <c r="B25" s="20"/>
      <c r="C25" s="2" t="s">
        <v>28</v>
      </c>
    </row>
    <row r="26" spans="1:3" ht="20.100000000000001" customHeight="1" x14ac:dyDescent="0.35">
      <c r="A26" s="19" t="s">
        <v>56</v>
      </c>
      <c r="B26" s="20"/>
      <c r="C26" s="2" t="s">
        <v>28</v>
      </c>
    </row>
    <row r="27" spans="1:3" ht="20.100000000000001" customHeight="1" x14ac:dyDescent="0.35">
      <c r="A27" s="19" t="s">
        <v>57</v>
      </c>
      <c r="B27" s="20"/>
      <c r="C27" s="2" t="s">
        <v>31</v>
      </c>
    </row>
    <row r="28" spans="1:3" ht="20.100000000000001" customHeight="1" x14ac:dyDescent="0.35">
      <c r="A28" s="19" t="s">
        <v>58</v>
      </c>
      <c r="B28" s="20"/>
      <c r="C28" s="2" t="s">
        <v>28</v>
      </c>
    </row>
    <row r="29" spans="1:3" ht="20.100000000000001" customHeight="1" x14ac:dyDescent="0.35">
      <c r="A29" s="21" t="s">
        <v>24</v>
      </c>
      <c r="B29" s="21"/>
      <c r="C29" s="2" t="s">
        <v>28</v>
      </c>
    </row>
    <row r="30" spans="1:3" ht="20.100000000000001" customHeight="1" x14ac:dyDescent="0.35">
      <c r="A30" s="21" t="s">
        <v>25</v>
      </c>
      <c r="B30" s="21"/>
      <c r="C30" s="2" t="s">
        <v>28</v>
      </c>
    </row>
    <row r="31" spans="1:3" ht="20.100000000000001" customHeight="1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22"/>
    </row>
    <row r="33" spans="1:8" ht="20.399999999999999" x14ac:dyDescent="0.35">
      <c r="A33" s="23" t="s">
        <v>28</v>
      </c>
      <c r="B33" s="23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22"/>
    </row>
    <row r="35" spans="1:8" ht="17.399999999999999" x14ac:dyDescent="0.3">
      <c r="A35" s="23" t="s">
        <v>29</v>
      </c>
      <c r="B35" s="23">
        <f>COUNTIF(C5:C31,A35)</f>
        <v>0</v>
      </c>
      <c r="C35" s="22"/>
    </row>
    <row r="36" spans="1:8" ht="17.399999999999999" x14ac:dyDescent="0.3">
      <c r="A36" s="23" t="s">
        <v>32</v>
      </c>
      <c r="B36" s="23">
        <f>COUNTIF(C5:C31,A36)</f>
        <v>0</v>
      </c>
      <c r="C36" s="22"/>
    </row>
    <row r="37" spans="1:8" ht="17.399999999999999" x14ac:dyDescent="0.3">
      <c r="A37" s="23" t="s">
        <v>31</v>
      </c>
      <c r="B37" s="23">
        <f>COUNTIF(C5:C31,A37)</f>
        <v>4</v>
      </c>
      <c r="C37" s="22"/>
    </row>
    <row r="38" spans="1:8" ht="14.25" customHeight="1" x14ac:dyDescent="0.35">
      <c r="A38" s="26"/>
      <c r="G38" s="26">
        <f>SUM(B33:B37)</f>
        <v>27</v>
      </c>
      <c r="H38" s="22" t="str">
        <f>IF(G38=27,"Вірно!!!","ПОМИЛКА")</f>
        <v>Вірно!!!</v>
      </c>
    </row>
    <row r="39" spans="1:8" ht="13.5" customHeight="1" x14ac:dyDescent="0.3"/>
    <row r="40" spans="1:8" ht="18" x14ac:dyDescent="0.35">
      <c r="A40" s="26" t="s">
        <v>30</v>
      </c>
      <c r="B40" s="26"/>
      <c r="C40" s="27" t="s">
        <v>67</v>
      </c>
    </row>
    <row r="41" spans="1:8" ht="9" customHeight="1" x14ac:dyDescent="0.35">
      <c r="A41" s="26"/>
      <c r="B41" s="26"/>
      <c r="C41" s="26"/>
    </row>
    <row r="42" spans="1:8" ht="18" x14ac:dyDescent="0.35">
      <c r="A42" s="26" t="s">
        <v>36</v>
      </c>
      <c r="B42" s="26"/>
      <c r="C42" s="27" t="s">
        <v>68</v>
      </c>
    </row>
    <row r="43" spans="1:8" ht="9.75" customHeight="1" x14ac:dyDescent="0.35">
      <c r="A43" s="26"/>
      <c r="B43" s="26"/>
      <c r="C43" s="26"/>
    </row>
    <row r="44" spans="1:8" ht="18" x14ac:dyDescent="0.35">
      <c r="A44" s="26" t="s">
        <v>36</v>
      </c>
      <c r="B44" s="26"/>
      <c r="C44" s="27" t="s">
        <v>69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 xr:uid="{00000000-0002-0000-0000-000000000000}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tabSelected="1" workbookViewId="0">
      <selection activeCell="H6" sqref="H6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четвертої сесії Рахівської міської ради                         8-го скликання від 09.08.2023 р.</v>
      </c>
    </row>
    <row r="2" spans="1:8" ht="14.4" customHeight="1" x14ac:dyDescent="0.3">
      <c r="A2" s="45" t="s">
        <v>71</v>
      </c>
      <c r="B2" s="45"/>
      <c r="C2" s="45"/>
    </row>
    <row r="3" spans="1:8" ht="54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66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31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31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Зан І.А.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09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4"/>
  <sheetViews>
    <sheetView topLeftCell="A3" workbookViewId="0">
      <selection activeCell="E31" sqref="E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четвертої сесії Рахівської міської ради                         8-го скликання від 09.08.2023 р.</v>
      </c>
    </row>
    <row r="2" spans="1:8" ht="14.4" customHeight="1" x14ac:dyDescent="0.3">
      <c r="A2" s="45" t="s">
        <v>70</v>
      </c>
      <c r="B2" s="45"/>
      <c r="C2" s="45"/>
    </row>
    <row r="3" spans="1:8" ht="54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32</v>
      </c>
      <c r="F8" t="s">
        <v>32</v>
      </c>
    </row>
    <row r="9" spans="1:8" ht="18" x14ac:dyDescent="0.35">
      <c r="A9" s="29" t="s">
        <v>48</v>
      </c>
      <c r="B9" s="30"/>
      <c r="C9" s="2" t="s">
        <v>29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33</v>
      </c>
    </row>
    <row r="13" spans="1:8" ht="18" x14ac:dyDescent="0.35">
      <c r="A13" s="29" t="s">
        <v>62</v>
      </c>
      <c r="B13" s="30"/>
      <c r="C13" s="2" t="s">
        <v>29</v>
      </c>
    </row>
    <row r="14" spans="1:8" ht="18" x14ac:dyDescent="0.35">
      <c r="A14" s="29" t="s">
        <v>49</v>
      </c>
      <c r="B14" s="30"/>
      <c r="C14" s="2" t="s">
        <v>31</v>
      </c>
    </row>
    <row r="15" spans="1:8" ht="18" x14ac:dyDescent="0.35">
      <c r="A15" s="19" t="s">
        <v>50</v>
      </c>
      <c r="B15" s="20"/>
      <c r="C15" s="2" t="s">
        <v>29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31</v>
      </c>
    </row>
    <row r="19" spans="1:3" ht="18" x14ac:dyDescent="0.35">
      <c r="A19" s="19" t="s">
        <v>18</v>
      </c>
      <c r="B19" s="20"/>
      <c r="C19" s="2" t="s">
        <v>29</v>
      </c>
    </row>
    <row r="20" spans="1:3" ht="18" x14ac:dyDescent="0.35">
      <c r="A20" s="19" t="s">
        <v>19</v>
      </c>
      <c r="B20" s="20"/>
      <c r="C20" s="2" t="s">
        <v>33</v>
      </c>
    </row>
    <row r="21" spans="1:3" ht="18" x14ac:dyDescent="0.35">
      <c r="A21" s="19" t="s">
        <v>21</v>
      </c>
      <c r="B21" s="20"/>
      <c r="C21" s="2" t="s">
        <v>33</v>
      </c>
    </row>
    <row r="22" spans="1:3" ht="18" x14ac:dyDescent="0.35">
      <c r="A22" s="19" t="s">
        <v>53</v>
      </c>
      <c r="B22" s="20"/>
      <c r="C22" s="2" t="s">
        <v>29</v>
      </c>
    </row>
    <row r="23" spans="1:3" ht="18" x14ac:dyDescent="0.35">
      <c r="A23" s="19" t="s">
        <v>22</v>
      </c>
      <c r="B23" s="20"/>
      <c r="C23" s="2" t="s">
        <v>29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29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29</v>
      </c>
    </row>
    <row r="29" spans="1:3" ht="18" x14ac:dyDescent="0.35">
      <c r="A29" s="21" t="s">
        <v>24</v>
      </c>
      <c r="B29" s="21"/>
      <c r="C29" s="2" t="s">
        <v>33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10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COUNTIF(C5:C31,A34)</f>
        <v>4</v>
      </c>
      <c r="C34" s="3"/>
    </row>
    <row r="35" spans="1:8" ht="17.399999999999999" x14ac:dyDescent="0.3">
      <c r="A35" s="23" t="s">
        <v>29</v>
      </c>
      <c r="B35" s="23">
        <f>COUNTIF(C5:C31,A35)</f>
        <v>8</v>
      </c>
      <c r="C35" s="3"/>
    </row>
    <row r="36" spans="1:8" ht="17.399999999999999" x14ac:dyDescent="0.3">
      <c r="A36" s="23" t="s">
        <v>32</v>
      </c>
      <c r="B36" s="23">
        <f>COUNTIF(C5:C31,A36)</f>
        <v>1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Зан І.А.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0A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 тридцять четвертої сесії Рахівської міської ради                         8-го скликання від 09.08.2023 р.</v>
      </c>
    </row>
    <row r="2" spans="1:3" x14ac:dyDescent="0.3">
      <c r="A2" s="37" t="s">
        <v>44</v>
      </c>
      <c r="B2" s="37"/>
      <c r="C2" s="37"/>
    </row>
    <row r="3" spans="1:3" ht="27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/>
    </row>
    <row r="6" spans="1:3" ht="18" x14ac:dyDescent="0.35">
      <c r="A6" s="35" t="s">
        <v>2</v>
      </c>
      <c r="B6" s="36"/>
      <c r="C6" s="2"/>
    </row>
    <row r="7" spans="1:3" ht="18" x14ac:dyDescent="0.35">
      <c r="A7" s="35" t="s">
        <v>3</v>
      </c>
      <c r="B7" s="36"/>
      <c r="C7" s="2"/>
    </row>
    <row r="8" spans="1:3" ht="18" x14ac:dyDescent="0.35">
      <c r="A8" s="35" t="s">
        <v>4</v>
      </c>
      <c r="B8" s="36"/>
      <c r="C8" s="2"/>
    </row>
    <row r="9" spans="1:3" ht="18" x14ac:dyDescent="0.35">
      <c r="A9" s="35" t="s">
        <v>5</v>
      </c>
      <c r="B9" s="36"/>
      <c r="C9" s="2"/>
    </row>
    <row r="10" spans="1:3" ht="18" x14ac:dyDescent="0.35">
      <c r="A10" s="35" t="s">
        <v>6</v>
      </c>
      <c r="B10" s="36"/>
      <c r="C10" s="2"/>
    </row>
    <row r="11" spans="1:3" ht="18" x14ac:dyDescent="0.35">
      <c r="A11" s="35" t="s">
        <v>7</v>
      </c>
      <c r="B11" s="36"/>
      <c r="C11" s="2"/>
    </row>
    <row r="12" spans="1:3" ht="18" x14ac:dyDescent="0.35">
      <c r="A12" s="35" t="s">
        <v>8</v>
      </c>
      <c r="B12" s="36"/>
      <c r="C12" s="2"/>
    </row>
    <row r="13" spans="1:3" ht="18" x14ac:dyDescent="0.35">
      <c r="A13" s="35" t="s">
        <v>9</v>
      </c>
      <c r="B13" s="36"/>
      <c r="C13" s="2"/>
    </row>
    <row r="14" spans="1:3" ht="18" x14ac:dyDescent="0.35">
      <c r="A14" s="35" t="s">
        <v>10</v>
      </c>
      <c r="B14" s="36"/>
      <c r="C14" s="2"/>
    </row>
    <row r="15" spans="1:3" ht="18" x14ac:dyDescent="0.35">
      <c r="A15" s="35" t="s">
        <v>11</v>
      </c>
      <c r="B15" s="36"/>
      <c r="C15" s="2"/>
    </row>
    <row r="16" spans="1:3" ht="18" x14ac:dyDescent="0.35">
      <c r="A16" s="35" t="s">
        <v>12</v>
      </c>
      <c r="B16" s="36"/>
      <c r="C16" s="2"/>
    </row>
    <row r="17" spans="1:3" ht="18" x14ac:dyDescent="0.35">
      <c r="A17" s="35" t="s">
        <v>13</v>
      </c>
      <c r="B17" s="36"/>
      <c r="C17" s="2"/>
    </row>
    <row r="18" spans="1:3" ht="18" x14ac:dyDescent="0.35">
      <c r="A18" s="35" t="s">
        <v>14</v>
      </c>
      <c r="B18" s="36"/>
      <c r="C18" s="2"/>
    </row>
    <row r="19" spans="1:3" ht="18" x14ac:dyDescent="0.35">
      <c r="A19" s="35" t="s">
        <v>15</v>
      </c>
      <c r="B19" s="36"/>
      <c r="C19" s="2"/>
    </row>
    <row r="20" spans="1:3" ht="18" x14ac:dyDescent="0.35">
      <c r="A20" s="35" t="s">
        <v>16</v>
      </c>
      <c r="B20" s="36"/>
      <c r="C20" s="2"/>
    </row>
    <row r="21" spans="1:3" ht="18" x14ac:dyDescent="0.35">
      <c r="A21" s="35" t="s">
        <v>17</v>
      </c>
      <c r="B21" s="36"/>
      <c r="C21" s="2"/>
    </row>
    <row r="22" spans="1:3" ht="18" x14ac:dyDescent="0.35">
      <c r="A22" s="35" t="s">
        <v>18</v>
      </c>
      <c r="B22" s="36"/>
      <c r="C22" s="2"/>
    </row>
    <row r="23" spans="1:3" ht="18" x14ac:dyDescent="0.35">
      <c r="A23" s="35" t="s">
        <v>19</v>
      </c>
      <c r="B23" s="36"/>
      <c r="C23" s="2"/>
    </row>
    <row r="24" spans="1:3" ht="18" x14ac:dyDescent="0.35">
      <c r="A24" s="35" t="s">
        <v>20</v>
      </c>
      <c r="B24" s="36"/>
      <c r="C24" s="2"/>
    </row>
    <row r="25" spans="1:3" ht="18" x14ac:dyDescent="0.35">
      <c r="A25" s="35" t="s">
        <v>21</v>
      </c>
      <c r="B25" s="36"/>
      <c r="C25" s="2"/>
    </row>
    <row r="26" spans="1:3" ht="18" x14ac:dyDescent="0.35">
      <c r="A26" s="35" t="s">
        <v>22</v>
      </c>
      <c r="B26" s="36"/>
      <c r="C26" s="2"/>
    </row>
    <row r="27" spans="1:3" ht="18" x14ac:dyDescent="0.35">
      <c r="A27" s="35" t="s">
        <v>23</v>
      </c>
      <c r="B27" s="36"/>
      <c r="C27" s="2"/>
    </row>
    <row r="28" spans="1:3" ht="18" x14ac:dyDescent="0.35">
      <c r="A28" s="35" t="s">
        <v>24</v>
      </c>
      <c r="B28" s="36"/>
      <c r="C28" s="2"/>
    </row>
    <row r="29" spans="1:3" ht="18" x14ac:dyDescent="0.35">
      <c r="A29" s="35" t="s">
        <v>25</v>
      </c>
      <c r="B29" s="36"/>
      <c r="C29" s="2"/>
    </row>
    <row r="30" spans="1:3" ht="18" x14ac:dyDescent="0.35">
      <c r="A30" s="35" t="s">
        <v>26</v>
      </c>
      <c r="B30" s="36"/>
      <c r="C30" s="2"/>
    </row>
    <row r="31" spans="1:3" ht="18" x14ac:dyDescent="0.35">
      <c r="A31" s="35" t="s">
        <v>35</v>
      </c>
      <c r="B31" s="36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 x14ac:dyDescent="0.3">
      <c r="A34" s="15" t="s">
        <v>33</v>
      </c>
      <c r="B34" s="14">
        <f>COUNTIF(C5:C31,A34)</f>
        <v>0</v>
      </c>
      <c r="C34" s="16"/>
    </row>
    <row r="35" spans="1:3" ht="16.8" x14ac:dyDescent="0.3">
      <c r="A35" s="13" t="s">
        <v>29</v>
      </c>
      <c r="B35" s="14">
        <f>COUNTIF(C5:C31,A35)</f>
        <v>0</v>
      </c>
      <c r="C35" s="16"/>
    </row>
    <row r="36" spans="1:3" ht="16.8" x14ac:dyDescent="0.3">
      <c r="A36" s="13" t="s">
        <v>32</v>
      </c>
      <c r="B36" s="14">
        <f>COUNTIF(C5:C31,A36)</f>
        <v>0</v>
      </c>
      <c r="C36" s="16"/>
    </row>
    <row r="37" spans="1:3" ht="16.8" x14ac:dyDescent="0.3">
      <c r="A37" s="13" t="s">
        <v>31</v>
      </c>
      <c r="B37" s="14">
        <f>COUNTIF(C5:C31,A37)</f>
        <v>0</v>
      </c>
      <c r="C37" s="16"/>
    </row>
    <row r="38" spans="1:3" ht="18" x14ac:dyDescent="0.35">
      <c r="A38" s="5" t="s">
        <v>30</v>
      </c>
      <c r="B38" s="5"/>
      <c r="C38" s="8" t="str">
        <f>'Порядок денний'!C40</f>
        <v>Голомбіца О.О.</v>
      </c>
    </row>
    <row r="39" spans="1:3" ht="6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Зан І.А.</v>
      </c>
    </row>
    <row r="41" spans="1:3" ht="5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Кабаль О.В.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100-000000000000}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2" t="s">
        <v>40</v>
      </c>
    </row>
    <row r="2" spans="1:3" x14ac:dyDescent="0.3">
      <c r="A2" s="42" t="s">
        <v>37</v>
      </c>
      <c r="B2" s="42"/>
      <c r="C2" s="42"/>
    </row>
    <row r="3" spans="1:3" ht="27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5">
      <c r="A38" s="5"/>
    </row>
    <row r="39" spans="1:3" ht="7.5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Голомбіца О.О.</v>
      </c>
    </row>
    <row r="41" spans="1:3" ht="8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Зан І.А.</v>
      </c>
    </row>
    <row r="43" spans="1:3" ht="9.7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2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2" t="s">
        <v>40</v>
      </c>
    </row>
    <row r="2" spans="1:3" x14ac:dyDescent="0.3">
      <c r="A2" s="42" t="s">
        <v>38</v>
      </c>
      <c r="B2" s="42"/>
      <c r="C2" s="42"/>
    </row>
    <row r="3" spans="1:3" ht="39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5">
      <c r="A38" s="5"/>
    </row>
    <row r="39" spans="1:3" ht="3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Голомбіца О.О.</v>
      </c>
    </row>
    <row r="41" spans="1:3" ht="12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Зан І.А.</v>
      </c>
    </row>
    <row r="43" spans="1:3" ht="7.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300-000000000000}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1" t="s">
        <v>39</v>
      </c>
      <c r="B2" s="31"/>
      <c r="C2" s="31"/>
    </row>
    <row r="3" spans="1:6" ht="21.75" customHeight="1" x14ac:dyDescent="0.3">
      <c r="A3" s="32"/>
      <c r="B3" s="32"/>
      <c r="C3" s="32"/>
    </row>
    <row r="4" spans="1:6" s="1" customFormat="1" ht="20.100000000000001" customHeight="1" x14ac:dyDescent="0.3">
      <c r="A4" s="44" t="s">
        <v>0</v>
      </c>
      <c r="B4" s="44"/>
      <c r="C4" s="4" t="s">
        <v>34</v>
      </c>
    </row>
    <row r="5" spans="1:6" ht="20.100000000000001" customHeight="1" x14ac:dyDescent="0.35">
      <c r="A5" s="41" t="s">
        <v>1</v>
      </c>
      <c r="B5" s="41"/>
      <c r="C5" s="2" t="s">
        <v>28</v>
      </c>
      <c r="F5" t="s">
        <v>28</v>
      </c>
    </row>
    <row r="6" spans="1:6" ht="20.100000000000001" customHeight="1" x14ac:dyDescent="0.35">
      <c r="A6" s="41" t="s">
        <v>2</v>
      </c>
      <c r="B6" s="41"/>
      <c r="C6" s="2" t="s">
        <v>28</v>
      </c>
      <c r="F6" t="s">
        <v>33</v>
      </c>
    </row>
    <row r="7" spans="1:6" ht="20.100000000000001" customHeight="1" x14ac:dyDescent="0.35">
      <c r="A7" s="41" t="s">
        <v>3</v>
      </c>
      <c r="B7" s="41"/>
      <c r="C7" s="2" t="s">
        <v>28</v>
      </c>
      <c r="F7" t="s">
        <v>29</v>
      </c>
    </row>
    <row r="8" spans="1:6" ht="20.100000000000001" customHeight="1" x14ac:dyDescent="0.35">
      <c r="A8" s="41" t="s">
        <v>4</v>
      </c>
      <c r="B8" s="41"/>
      <c r="C8" s="2" t="s">
        <v>28</v>
      </c>
      <c r="F8" t="s">
        <v>32</v>
      </c>
    </row>
    <row r="9" spans="1:6" ht="20.100000000000001" customHeight="1" x14ac:dyDescent="0.35">
      <c r="A9" s="41" t="s">
        <v>5</v>
      </c>
      <c r="B9" s="41"/>
      <c r="C9" s="2" t="s">
        <v>28</v>
      </c>
      <c r="F9" t="s">
        <v>31</v>
      </c>
    </row>
    <row r="10" spans="1:6" ht="20.100000000000001" customHeight="1" x14ac:dyDescent="0.35">
      <c r="A10" s="41" t="s">
        <v>6</v>
      </c>
      <c r="B10" s="41"/>
      <c r="C10" s="2" t="s">
        <v>28</v>
      </c>
    </row>
    <row r="11" spans="1:6" ht="20.100000000000001" customHeight="1" x14ac:dyDescent="0.35">
      <c r="A11" s="41" t="s">
        <v>7</v>
      </c>
      <c r="B11" s="41"/>
      <c r="C11" s="2" t="s">
        <v>28</v>
      </c>
    </row>
    <row r="12" spans="1:6" ht="20.100000000000001" customHeight="1" x14ac:dyDescent="0.35">
      <c r="A12" s="41" t="s">
        <v>8</v>
      </c>
      <c r="B12" s="41"/>
      <c r="C12" s="2" t="s">
        <v>28</v>
      </c>
    </row>
    <row r="13" spans="1:6" ht="20.100000000000001" customHeight="1" x14ac:dyDescent="0.35">
      <c r="A13" s="41" t="s">
        <v>9</v>
      </c>
      <c r="B13" s="41"/>
      <c r="C13" s="2" t="s">
        <v>28</v>
      </c>
    </row>
    <row r="14" spans="1:6" ht="20.100000000000001" customHeight="1" x14ac:dyDescent="0.35">
      <c r="A14" s="41" t="s">
        <v>10</v>
      </c>
      <c r="B14" s="41"/>
      <c r="C14" s="2" t="s">
        <v>31</v>
      </c>
    </row>
    <row r="15" spans="1:6" ht="20.100000000000001" customHeight="1" x14ac:dyDescent="0.35">
      <c r="A15" s="41" t="s">
        <v>11</v>
      </c>
      <c r="B15" s="41"/>
      <c r="C15" s="2" t="s">
        <v>28</v>
      </c>
    </row>
    <row r="16" spans="1:6" ht="20.100000000000001" customHeight="1" x14ac:dyDescent="0.35">
      <c r="A16" s="41" t="s">
        <v>12</v>
      </c>
      <c r="B16" s="41"/>
      <c r="C16" s="2" t="s">
        <v>28</v>
      </c>
    </row>
    <row r="17" spans="1:3" ht="20.100000000000001" customHeight="1" x14ac:dyDescent="0.35">
      <c r="A17" s="41" t="s">
        <v>13</v>
      </c>
      <c r="B17" s="41"/>
      <c r="C17" s="2" t="s">
        <v>28</v>
      </c>
    </row>
    <row r="18" spans="1:3" ht="20.100000000000001" customHeight="1" x14ac:dyDescent="0.35">
      <c r="A18" s="41" t="s">
        <v>14</v>
      </c>
      <c r="B18" s="41"/>
      <c r="C18" s="2" t="s">
        <v>28</v>
      </c>
    </row>
    <row r="19" spans="1:3" ht="20.100000000000001" customHeight="1" x14ac:dyDescent="0.35">
      <c r="A19" s="41" t="s">
        <v>15</v>
      </c>
      <c r="B19" s="41"/>
      <c r="C19" s="2" t="s">
        <v>28</v>
      </c>
    </row>
    <row r="20" spans="1:3" ht="20.100000000000001" customHeight="1" x14ac:dyDescent="0.35">
      <c r="A20" s="41" t="s">
        <v>16</v>
      </c>
      <c r="B20" s="41"/>
      <c r="C20" s="2" t="s">
        <v>28</v>
      </c>
    </row>
    <row r="21" spans="1:3" ht="20.100000000000001" customHeight="1" x14ac:dyDescent="0.35">
      <c r="A21" s="41" t="s">
        <v>17</v>
      </c>
      <c r="B21" s="41"/>
      <c r="C21" s="2" t="s">
        <v>31</v>
      </c>
    </row>
    <row r="22" spans="1:3" ht="20.100000000000001" customHeight="1" x14ac:dyDescent="0.35">
      <c r="A22" s="41" t="s">
        <v>18</v>
      </c>
      <c r="B22" s="41"/>
      <c r="C22" s="2" t="s">
        <v>31</v>
      </c>
    </row>
    <row r="23" spans="1:3" ht="20.100000000000001" customHeight="1" x14ac:dyDescent="0.35">
      <c r="A23" s="41" t="s">
        <v>19</v>
      </c>
      <c r="B23" s="41"/>
      <c r="C23" s="2" t="s">
        <v>28</v>
      </c>
    </row>
    <row r="24" spans="1:3" ht="20.100000000000001" customHeight="1" x14ac:dyDescent="0.35">
      <c r="A24" s="41" t="s">
        <v>20</v>
      </c>
      <c r="B24" s="41"/>
      <c r="C24" s="2" t="s">
        <v>28</v>
      </c>
    </row>
    <row r="25" spans="1:3" ht="20.100000000000001" customHeight="1" x14ac:dyDescent="0.35">
      <c r="A25" s="41" t="s">
        <v>21</v>
      </c>
      <c r="B25" s="41"/>
      <c r="C25" s="2" t="s">
        <v>28</v>
      </c>
    </row>
    <row r="26" spans="1:3" ht="20.100000000000001" customHeight="1" x14ac:dyDescent="0.35">
      <c r="A26" s="41" t="s">
        <v>22</v>
      </c>
      <c r="B26" s="41"/>
      <c r="C26" s="2" t="s">
        <v>28</v>
      </c>
    </row>
    <row r="27" spans="1:3" ht="20.100000000000001" customHeight="1" x14ac:dyDescent="0.35">
      <c r="A27" s="41" t="s">
        <v>23</v>
      </c>
      <c r="B27" s="41"/>
      <c r="C27" s="2" t="s">
        <v>31</v>
      </c>
    </row>
    <row r="28" spans="1:3" ht="20.100000000000001" customHeight="1" x14ac:dyDescent="0.35">
      <c r="A28" s="41" t="s">
        <v>24</v>
      </c>
      <c r="B28" s="41"/>
      <c r="C28" s="2" t="s">
        <v>28</v>
      </c>
    </row>
    <row r="29" spans="1:3" ht="20.100000000000001" customHeight="1" x14ac:dyDescent="0.35">
      <c r="A29" s="41" t="s">
        <v>25</v>
      </c>
      <c r="B29" s="41"/>
      <c r="C29" s="2" t="s">
        <v>28</v>
      </c>
    </row>
    <row r="30" spans="1:3" ht="20.100000000000001" customHeight="1" x14ac:dyDescent="0.35">
      <c r="A30" s="41" t="s">
        <v>26</v>
      </c>
      <c r="B30" s="41"/>
      <c r="C30" s="2" t="s">
        <v>28</v>
      </c>
    </row>
    <row r="31" spans="1:3" ht="20.100000000000001" customHeight="1" x14ac:dyDescent="0.35">
      <c r="A31" s="41" t="s">
        <v>35</v>
      </c>
      <c r="B31" s="41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0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Голомбіца О.О.</v>
      </c>
    </row>
    <row r="41" spans="1:8" ht="8.25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Зан І.А.</v>
      </c>
    </row>
    <row r="43" spans="1:8" ht="8.2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4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41</v>
      </c>
      <c r="B2" s="37"/>
      <c r="C2" s="37"/>
    </row>
    <row r="3" spans="1:6" ht="32.25" customHeight="1" x14ac:dyDescent="0.3">
      <c r="A3" s="38"/>
      <c r="B3" s="38"/>
      <c r="C3" s="38"/>
    </row>
    <row r="4" spans="1:6" s="1" customFormat="1" ht="20.25" customHeight="1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29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32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29</v>
      </c>
    </row>
    <row r="16" spans="1:6" ht="18" x14ac:dyDescent="0.35">
      <c r="A16" s="41" t="s">
        <v>12</v>
      </c>
      <c r="B16" s="41"/>
      <c r="C16" s="2" t="s">
        <v>29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29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29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32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33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1" t="s">
        <v>33</v>
      </c>
      <c r="B34" s="10">
        <f>COUNTIF(C5:C31,A34)</f>
        <v>1</v>
      </c>
      <c r="C34" s="3"/>
    </row>
    <row r="35" spans="1:8" ht="17.399999999999999" x14ac:dyDescent="0.3">
      <c r="A35" s="9" t="s">
        <v>29</v>
      </c>
      <c r="B35" s="10">
        <f>COUNTIF(C5:C31,A35)</f>
        <v>7</v>
      </c>
      <c r="C35" s="3"/>
    </row>
    <row r="36" spans="1:8" ht="17.399999999999999" x14ac:dyDescent="0.3">
      <c r="A36" s="9" t="s">
        <v>32</v>
      </c>
      <c r="B36" s="10">
        <f>COUNTIF(C5:C31,A36)</f>
        <v>2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Голомбіца О.О.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Зан І.А.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5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42</v>
      </c>
      <c r="B2" s="37"/>
      <c r="C2" s="37"/>
    </row>
    <row r="3" spans="1:6" ht="47.25" customHeight="1" x14ac:dyDescent="0.3">
      <c r="A3" s="38"/>
      <c r="B3" s="38"/>
      <c r="C3" s="38"/>
    </row>
    <row r="4" spans="1:6" s="1" customFormat="1" ht="17.399999999999999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28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28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28</v>
      </c>
    </row>
    <row r="16" spans="1:6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29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2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Голомбіца О.О.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Зан І.А.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6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2" t="str">
        <f>'Порядок денний'!C1</f>
        <v>додаток №___ до протоколу                                    тридцять четвертої сесії Рахівської міської ради                         8-го скликання від 09.08.2023 р.</v>
      </c>
    </row>
    <row r="2" spans="1:3" x14ac:dyDescent="0.3">
      <c r="A2" s="37" t="s">
        <v>43</v>
      </c>
      <c r="B2" s="37"/>
      <c r="C2" s="37"/>
    </row>
    <row r="3" spans="1:3" ht="69.75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 t="s">
        <v>28</v>
      </c>
    </row>
    <row r="6" spans="1:3" ht="18" x14ac:dyDescent="0.35">
      <c r="A6" s="35" t="s">
        <v>2</v>
      </c>
      <c r="B6" s="36"/>
      <c r="C6" s="2" t="s">
        <v>28</v>
      </c>
    </row>
    <row r="7" spans="1:3" ht="18" x14ac:dyDescent="0.35">
      <c r="A7" s="35" t="s">
        <v>3</v>
      </c>
      <c r="B7" s="36"/>
      <c r="C7" s="2" t="s">
        <v>32</v>
      </c>
    </row>
    <row r="8" spans="1:3" ht="18" x14ac:dyDescent="0.35">
      <c r="A8" s="35" t="s">
        <v>4</v>
      </c>
      <c r="B8" s="36"/>
      <c r="C8" s="2" t="s">
        <v>28</v>
      </c>
    </row>
    <row r="9" spans="1:3" ht="18" x14ac:dyDescent="0.35">
      <c r="A9" s="35" t="s">
        <v>5</v>
      </c>
      <c r="B9" s="36"/>
      <c r="C9" s="2" t="s">
        <v>29</v>
      </c>
    </row>
    <row r="10" spans="1:3" ht="18" x14ac:dyDescent="0.35">
      <c r="A10" s="35" t="s">
        <v>6</v>
      </c>
      <c r="B10" s="36"/>
      <c r="C10" s="2" t="s">
        <v>28</v>
      </c>
    </row>
    <row r="11" spans="1:3" ht="18" x14ac:dyDescent="0.35">
      <c r="A11" s="35" t="s">
        <v>7</v>
      </c>
      <c r="B11" s="36"/>
      <c r="C11" s="2" t="s">
        <v>28</v>
      </c>
    </row>
    <row r="12" spans="1:3" ht="18" x14ac:dyDescent="0.35">
      <c r="A12" s="35" t="s">
        <v>8</v>
      </c>
      <c r="B12" s="36"/>
      <c r="C12" s="2" t="s">
        <v>28</v>
      </c>
    </row>
    <row r="13" spans="1:3" ht="18" x14ac:dyDescent="0.35">
      <c r="A13" s="35" t="s">
        <v>9</v>
      </c>
      <c r="B13" s="36"/>
      <c r="C13" s="2" t="s">
        <v>28</v>
      </c>
    </row>
    <row r="14" spans="1:3" ht="18" x14ac:dyDescent="0.35">
      <c r="A14" s="35" t="s">
        <v>10</v>
      </c>
      <c r="B14" s="36"/>
      <c r="C14" s="2" t="s">
        <v>31</v>
      </c>
    </row>
    <row r="15" spans="1:3" ht="18" x14ac:dyDescent="0.35">
      <c r="A15" s="35" t="s">
        <v>11</v>
      </c>
      <c r="B15" s="36"/>
      <c r="C15" s="2" t="s">
        <v>29</v>
      </c>
    </row>
    <row r="16" spans="1:3" ht="18" x14ac:dyDescent="0.35">
      <c r="A16" s="35" t="s">
        <v>12</v>
      </c>
      <c r="B16" s="36"/>
      <c r="C16" s="2" t="s">
        <v>28</v>
      </c>
    </row>
    <row r="17" spans="1:3" ht="18" x14ac:dyDescent="0.35">
      <c r="A17" s="35" t="s">
        <v>13</v>
      </c>
      <c r="B17" s="36"/>
      <c r="C17" s="2" t="s">
        <v>28</v>
      </c>
    </row>
    <row r="18" spans="1:3" ht="18" x14ac:dyDescent="0.35">
      <c r="A18" s="35" t="s">
        <v>14</v>
      </c>
      <c r="B18" s="36"/>
      <c r="C18" s="2" t="s">
        <v>28</v>
      </c>
    </row>
    <row r="19" spans="1:3" ht="18" x14ac:dyDescent="0.35">
      <c r="A19" s="35" t="s">
        <v>15</v>
      </c>
      <c r="B19" s="36"/>
      <c r="C19" s="2" t="s">
        <v>28</v>
      </c>
    </row>
    <row r="20" spans="1:3" ht="18" x14ac:dyDescent="0.35">
      <c r="A20" s="35" t="s">
        <v>16</v>
      </c>
      <c r="B20" s="36"/>
      <c r="C20" s="2" t="s">
        <v>28</v>
      </c>
    </row>
    <row r="21" spans="1:3" ht="18" x14ac:dyDescent="0.35">
      <c r="A21" s="35" t="s">
        <v>17</v>
      </c>
      <c r="B21" s="36"/>
      <c r="C21" s="2" t="s">
        <v>31</v>
      </c>
    </row>
    <row r="22" spans="1:3" ht="18" x14ac:dyDescent="0.35">
      <c r="A22" s="35" t="s">
        <v>18</v>
      </c>
      <c r="B22" s="36"/>
      <c r="C22" s="2" t="s">
        <v>31</v>
      </c>
    </row>
    <row r="23" spans="1:3" ht="18" x14ac:dyDescent="0.35">
      <c r="A23" s="35" t="s">
        <v>19</v>
      </c>
      <c r="B23" s="36"/>
      <c r="C23" s="2" t="s">
        <v>28</v>
      </c>
    </row>
    <row r="24" spans="1:3" ht="18" x14ac:dyDescent="0.35">
      <c r="A24" s="35" t="s">
        <v>20</v>
      </c>
      <c r="B24" s="36"/>
      <c r="C24" s="2" t="s">
        <v>31</v>
      </c>
    </row>
    <row r="25" spans="1:3" ht="18" x14ac:dyDescent="0.35">
      <c r="A25" s="35" t="s">
        <v>21</v>
      </c>
      <c r="B25" s="36"/>
      <c r="C25" s="2" t="s">
        <v>28</v>
      </c>
    </row>
    <row r="26" spans="1:3" ht="18" x14ac:dyDescent="0.35">
      <c r="A26" s="35" t="s">
        <v>22</v>
      </c>
      <c r="B26" s="36"/>
      <c r="C26" s="2" t="s">
        <v>28</v>
      </c>
    </row>
    <row r="27" spans="1:3" ht="18" x14ac:dyDescent="0.35">
      <c r="A27" s="35" t="s">
        <v>23</v>
      </c>
      <c r="B27" s="36"/>
      <c r="C27" s="2" t="s">
        <v>31</v>
      </c>
    </row>
    <row r="28" spans="1:3" ht="18" x14ac:dyDescent="0.35">
      <c r="A28" s="35" t="s">
        <v>24</v>
      </c>
      <c r="B28" s="36"/>
      <c r="C28" s="2" t="s">
        <v>28</v>
      </c>
    </row>
    <row r="29" spans="1:3" ht="18" x14ac:dyDescent="0.35">
      <c r="A29" s="35" t="s">
        <v>25</v>
      </c>
      <c r="B29" s="36"/>
      <c r="C29" s="2" t="s">
        <v>28</v>
      </c>
    </row>
    <row r="30" spans="1:3" ht="18" x14ac:dyDescent="0.35">
      <c r="A30" s="35" t="s">
        <v>26</v>
      </c>
      <c r="B30" s="36"/>
      <c r="C30" s="2" t="s">
        <v>28</v>
      </c>
    </row>
    <row r="31" spans="1:3" ht="18" x14ac:dyDescent="0.35">
      <c r="A31" s="35" t="s">
        <v>35</v>
      </c>
      <c r="B31" s="36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2</v>
      </c>
      <c r="C35" s="3"/>
    </row>
    <row r="36" spans="1:3" ht="17.399999999999999" x14ac:dyDescent="0.3">
      <c r="A36" s="9" t="s">
        <v>32</v>
      </c>
      <c r="B36" s="10">
        <f>COUNTIF(C5:C31,A36)</f>
        <v>1</v>
      </c>
      <c r="C36" s="3"/>
    </row>
    <row r="37" spans="1:3" ht="17.399999999999999" x14ac:dyDescent="0.3">
      <c r="A37" s="9" t="s">
        <v>31</v>
      </c>
      <c r="B37" s="10">
        <f>COUNTIF(C5:C31,A37)</f>
        <v>5</v>
      </c>
      <c r="C37" s="3"/>
    </row>
    <row r="38" spans="1:3" ht="18" x14ac:dyDescent="0.35">
      <c r="A38" s="5" t="s">
        <v>30</v>
      </c>
      <c r="B38" s="5"/>
      <c r="C38" s="8" t="str">
        <f>'Порядок денний'!C40</f>
        <v>Голомбіца О.О.</v>
      </c>
    </row>
    <row r="39" spans="1:3" ht="9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Зан І.А.</v>
      </c>
    </row>
    <row r="41" spans="1:3" ht="6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Кабаль О.В.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7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topLeftCell="A22" zoomScale="115" zoomScaleNormal="115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четвертої сесії Рахівської міської ради                         8-го скликання від 09.08.2023 р.</v>
      </c>
    </row>
    <row r="2" spans="1:8" x14ac:dyDescent="0.3">
      <c r="A2" s="45" t="s">
        <v>65</v>
      </c>
      <c r="B2" s="45"/>
      <c r="C2" s="45"/>
    </row>
    <row r="3" spans="1:8" ht="33.75" customHeight="1" x14ac:dyDescent="0.3">
      <c r="A3" s="46"/>
      <c r="B3" s="46"/>
      <c r="C3" s="46"/>
    </row>
    <row r="4" spans="1:8" s="1" customFormat="1" ht="17.399999999999999" x14ac:dyDescent="0.3">
      <c r="A4" s="34" t="s">
        <v>0</v>
      </c>
      <c r="B4" s="34"/>
      <c r="C4" s="4" t="s">
        <v>34</v>
      </c>
    </row>
    <row r="5" spans="1:8" ht="18" x14ac:dyDescent="0.35">
      <c r="A5" s="33" t="s">
        <v>46</v>
      </c>
      <c r="B5" s="33"/>
      <c r="C5" s="2" t="s">
        <v>31</v>
      </c>
      <c r="F5" t="s">
        <v>28</v>
      </c>
    </row>
    <row r="6" spans="1:8" ht="18" x14ac:dyDescent="0.35">
      <c r="A6" s="33" t="s">
        <v>47</v>
      </c>
      <c r="B6" s="33"/>
      <c r="C6" s="2" t="s">
        <v>28</v>
      </c>
      <c r="F6" t="s">
        <v>33</v>
      </c>
      <c r="H6" t="s">
        <v>45</v>
      </c>
    </row>
    <row r="7" spans="1:8" ht="18" x14ac:dyDescent="0.35">
      <c r="A7" s="33" t="s">
        <v>2</v>
      </c>
      <c r="B7" s="33"/>
      <c r="C7" s="2" t="s">
        <v>28</v>
      </c>
      <c r="F7" t="s">
        <v>29</v>
      </c>
    </row>
    <row r="8" spans="1:8" ht="18" x14ac:dyDescent="0.35">
      <c r="A8" s="33" t="s">
        <v>3</v>
      </c>
      <c r="B8" s="33"/>
      <c r="C8" s="2" t="s">
        <v>28</v>
      </c>
      <c r="F8" t="s">
        <v>32</v>
      </c>
    </row>
    <row r="9" spans="1:8" ht="18" x14ac:dyDescent="0.35">
      <c r="A9" s="33" t="s">
        <v>48</v>
      </c>
      <c r="B9" s="33"/>
      <c r="C9" s="2" t="s">
        <v>28</v>
      </c>
      <c r="F9" t="s">
        <v>31</v>
      </c>
    </row>
    <row r="10" spans="1:8" ht="18" x14ac:dyDescent="0.35">
      <c r="A10" s="33" t="s">
        <v>60</v>
      </c>
      <c r="B10" s="33"/>
      <c r="C10" s="2" t="s">
        <v>28</v>
      </c>
    </row>
    <row r="11" spans="1:8" ht="18" x14ac:dyDescent="0.35">
      <c r="A11" s="33" t="s">
        <v>66</v>
      </c>
      <c r="B11" s="33"/>
      <c r="C11" s="2" t="s">
        <v>28</v>
      </c>
    </row>
    <row r="12" spans="1:8" ht="18" x14ac:dyDescent="0.35">
      <c r="A12" s="33" t="s">
        <v>8</v>
      </c>
      <c r="B12" s="33"/>
      <c r="C12" s="2" t="s">
        <v>28</v>
      </c>
    </row>
    <row r="13" spans="1:8" ht="18" x14ac:dyDescent="0.35">
      <c r="A13" s="33" t="s">
        <v>62</v>
      </c>
      <c r="B13" s="33"/>
      <c r="C13" s="2" t="s">
        <v>28</v>
      </c>
    </row>
    <row r="14" spans="1:8" ht="18" x14ac:dyDescent="0.35">
      <c r="A14" s="33" t="s">
        <v>49</v>
      </c>
      <c r="B14" s="33"/>
      <c r="C14" s="2" t="s">
        <v>31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31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Зан І.А.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800-000000000000}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6</vt:i4>
      </vt:variant>
    </vt:vector>
  </HeadingPairs>
  <TitlesOfParts>
    <vt:vector size="1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7)</vt:lpstr>
      <vt:lpstr>8)</vt:lpstr>
      <vt:lpstr>Голосування</vt:lpstr>
      <vt:lpstr>'Звернення гірничодобувна пром'!Область_друку</vt:lpstr>
      <vt:lpstr>'Звернення по ГЕС'!Область_друку</vt:lpstr>
      <vt:lpstr>'МКП "ТИСА"'!Область_друку</vt:lpstr>
      <vt:lpstr>'Порядок денний'!Область_друку</vt:lpstr>
      <vt:lpstr>'Про депутатський запит'!Область_друку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Брехлічук Дмитро</cp:lastModifiedBy>
  <cp:lastPrinted>2023-08-09T08:31:02Z</cp:lastPrinted>
  <dcterms:created xsi:type="dcterms:W3CDTF">2016-03-01T06:23:36Z</dcterms:created>
  <dcterms:modified xsi:type="dcterms:W3CDTF">2023-08-09T09:00:04Z</dcterms:modified>
</cp:coreProperties>
</file>