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рехлічук Дмитро\Desktop\ПОІМЕННЕ 2022, 25,26,27,28\"/>
    </mc:Choice>
  </mc:AlternateContent>
  <xr:revisionPtr revIDLastSave="0" documentId="13_ncr:1_{29C5C03A-F532-4543-8BE9-9A24FC56C2AB}" xr6:coauthVersionLast="47" xr6:coauthVersionMax="47" xr10:uidLastSave="{00000000-0000-0000-0000-000000000000}"/>
  <bookViews>
    <workbookView xWindow="-108" yWindow="-108" windowWidth="23256" windowHeight="12576" tabRatio="844" firstSheet="29" activeTab="45" xr2:uid="{00000000-000D-0000-FFFF-FFFF00000000}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286" r:id="rId10"/>
    <sheet name="2." sheetId="287" r:id="rId11"/>
    <sheet name="3." sheetId="288" r:id="rId12"/>
    <sheet name="4." sheetId="289" r:id="rId13"/>
    <sheet name="5." sheetId="290" r:id="rId14"/>
    <sheet name="6." sheetId="291" r:id="rId15"/>
    <sheet name="7." sheetId="292" r:id="rId16"/>
    <sheet name="8." sheetId="293" r:id="rId17"/>
    <sheet name="9." sheetId="294" r:id="rId18"/>
    <sheet name="10." sheetId="295" r:id="rId19"/>
    <sheet name="11." sheetId="296" r:id="rId20"/>
    <sheet name="12." sheetId="297" r:id="rId21"/>
    <sheet name="13." sheetId="298" r:id="rId22"/>
    <sheet name="14." sheetId="299" r:id="rId23"/>
    <sheet name="15." sheetId="300" r:id="rId24"/>
    <sheet name="16." sheetId="301" r:id="rId25"/>
    <sheet name="17." sheetId="302" r:id="rId26"/>
    <sheet name="18." sheetId="303" r:id="rId27"/>
    <sheet name="19." sheetId="304" r:id="rId28"/>
    <sheet name="20." sheetId="305" r:id="rId29"/>
    <sheet name="21." sheetId="306" r:id="rId30"/>
    <sheet name="22." sheetId="307" r:id="rId31"/>
    <sheet name="23." sheetId="308" r:id="rId32"/>
    <sheet name="24." sheetId="309" r:id="rId33"/>
    <sheet name="25." sheetId="310" r:id="rId34"/>
    <sheet name="БЮДЖЕТ" sheetId="311" r:id="rId35"/>
    <sheet name="ЗЕМ. 1)" sheetId="317" r:id="rId36"/>
    <sheet name="2)" sheetId="318" r:id="rId37"/>
    <sheet name="3)" sheetId="319" r:id="rId38"/>
    <sheet name="4)" sheetId="320" r:id="rId39"/>
    <sheet name="5)" sheetId="321" r:id="rId40"/>
    <sheet name="6)" sheetId="322" r:id="rId41"/>
    <sheet name="7)" sheetId="323" r:id="rId42"/>
    <sheet name="8)" sheetId="324" r:id="rId43"/>
    <sheet name="9)" sheetId="325" r:id="rId44"/>
    <sheet name="10)" sheetId="326" r:id="rId45"/>
    <sheet name="11)" sheetId="327" r:id="rId46"/>
    <sheet name="Лист43" sheetId="328" r:id="rId47"/>
    <sheet name="Лист44" sheetId="329" r:id="rId48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29" l="1"/>
  <c r="C42" i="329"/>
  <c r="C40" i="329"/>
  <c r="B37" i="329"/>
  <c r="B36" i="329"/>
  <c r="B35" i="329"/>
  <c r="B34" i="329"/>
  <c r="B33" i="329"/>
  <c r="G38" i="329" s="1"/>
  <c r="H38" i="329" s="1"/>
  <c r="C1" i="329"/>
  <c r="C44" i="328"/>
  <c r="C42" i="328"/>
  <c r="C40" i="328"/>
  <c r="B37" i="328"/>
  <c r="B36" i="328"/>
  <c r="B35" i="328"/>
  <c r="B34" i="328"/>
  <c r="B33" i="328"/>
  <c r="C1" i="328"/>
  <c r="C44" i="327"/>
  <c r="C42" i="327"/>
  <c r="C40" i="327"/>
  <c r="B37" i="327"/>
  <c r="B36" i="327"/>
  <c r="B35" i="327"/>
  <c r="B34" i="327"/>
  <c r="B33" i="327"/>
  <c r="C33" i="327" s="1"/>
  <c r="C1" i="327"/>
  <c r="C44" i="326"/>
  <c r="C42" i="326"/>
  <c r="C40" i="326"/>
  <c r="B37" i="326"/>
  <c r="B36" i="326"/>
  <c r="B35" i="326"/>
  <c r="B34" i="326"/>
  <c r="B33" i="326"/>
  <c r="C1" i="326"/>
  <c r="C44" i="325"/>
  <c r="C42" i="325"/>
  <c r="C40" i="325"/>
  <c r="B37" i="325"/>
  <c r="B36" i="325"/>
  <c r="B35" i="325"/>
  <c r="B34" i="325"/>
  <c r="B33" i="325"/>
  <c r="C33" i="325" s="1"/>
  <c r="C1" i="325"/>
  <c r="C44" i="324"/>
  <c r="C42" i="324"/>
  <c r="C40" i="324"/>
  <c r="B37" i="324"/>
  <c r="B36" i="324"/>
  <c r="B35" i="324"/>
  <c r="B34" i="324"/>
  <c r="B33" i="324"/>
  <c r="C1" i="324"/>
  <c r="C44" i="323"/>
  <c r="C42" i="323"/>
  <c r="C40" i="323"/>
  <c r="B37" i="323"/>
  <c r="B36" i="323"/>
  <c r="B35" i="323"/>
  <c r="B34" i="323"/>
  <c r="B33" i="323"/>
  <c r="C1" i="323"/>
  <c r="C44" i="322"/>
  <c r="C42" i="322"/>
  <c r="C40" i="322"/>
  <c r="B37" i="322"/>
  <c r="B36" i="322"/>
  <c r="B35" i="322"/>
  <c r="B34" i="322"/>
  <c r="B33" i="322"/>
  <c r="C33" i="322" s="1"/>
  <c r="C1" i="322"/>
  <c r="C44" i="321"/>
  <c r="C42" i="321"/>
  <c r="C40" i="321"/>
  <c r="B37" i="321"/>
  <c r="B36" i="321"/>
  <c r="B35" i="321"/>
  <c r="B34" i="321"/>
  <c r="B33" i="321"/>
  <c r="C1" i="321"/>
  <c r="C44" i="320"/>
  <c r="C42" i="320"/>
  <c r="C40" i="320"/>
  <c r="B37" i="320"/>
  <c r="B36" i="320"/>
  <c r="B35" i="320"/>
  <c r="B34" i="320"/>
  <c r="B33" i="320"/>
  <c r="C1" i="320"/>
  <c r="C44" i="319"/>
  <c r="C42" i="319"/>
  <c r="C40" i="319"/>
  <c r="B37" i="319"/>
  <c r="B36" i="319"/>
  <c r="B35" i="319"/>
  <c r="B34" i="319"/>
  <c r="B33" i="319"/>
  <c r="C33" i="319" s="1"/>
  <c r="C1" i="319"/>
  <c r="C44" i="318"/>
  <c r="C42" i="318"/>
  <c r="C40" i="318"/>
  <c r="B37" i="318"/>
  <c r="B36" i="318"/>
  <c r="B35" i="318"/>
  <c r="B34" i="318"/>
  <c r="B33" i="318"/>
  <c r="C1" i="318"/>
  <c r="C44" i="317"/>
  <c r="C42" i="317"/>
  <c r="C40" i="317"/>
  <c r="B37" i="317"/>
  <c r="B36" i="317"/>
  <c r="B35" i="317"/>
  <c r="B34" i="317"/>
  <c r="B33" i="317"/>
  <c r="C1" i="317"/>
  <c r="C44" i="311"/>
  <c r="C42" i="311"/>
  <c r="C40" i="311"/>
  <c r="B37" i="311"/>
  <c r="B36" i="311"/>
  <c r="B35" i="311"/>
  <c r="B34" i="311"/>
  <c r="C33" i="311"/>
  <c r="B33" i="311"/>
  <c r="C1" i="311"/>
  <c r="C44" i="310"/>
  <c r="C42" i="310"/>
  <c r="C40" i="310"/>
  <c r="B37" i="310"/>
  <c r="B36" i="310"/>
  <c r="B35" i="310"/>
  <c r="B34" i="310"/>
  <c r="B33" i="310"/>
  <c r="G38" i="310" s="1"/>
  <c r="H38" i="310" s="1"/>
  <c r="C1" i="310"/>
  <c r="C44" i="309"/>
  <c r="C42" i="309"/>
  <c r="C40" i="309"/>
  <c r="B37" i="309"/>
  <c r="B36" i="309"/>
  <c r="B35" i="309"/>
  <c r="B34" i="309"/>
  <c r="B33" i="309"/>
  <c r="G38" i="309" s="1"/>
  <c r="H38" i="309" s="1"/>
  <c r="C1" i="309"/>
  <c r="C44" i="308"/>
  <c r="C42" i="308"/>
  <c r="C40" i="308"/>
  <c r="B37" i="308"/>
  <c r="B36" i="308"/>
  <c r="B35" i="308"/>
  <c r="B34" i="308"/>
  <c r="B33" i="308"/>
  <c r="C1" i="308"/>
  <c r="C44" i="307"/>
  <c r="C42" i="307"/>
  <c r="C40" i="307"/>
  <c r="B37" i="307"/>
  <c r="B36" i="307"/>
  <c r="B35" i="307"/>
  <c r="B34" i="307"/>
  <c r="B33" i="307"/>
  <c r="C1" i="307"/>
  <c r="C44" i="306"/>
  <c r="C42" i="306"/>
  <c r="C40" i="306"/>
  <c r="B37" i="306"/>
  <c r="B36" i="306"/>
  <c r="B35" i="306"/>
  <c r="B34" i="306"/>
  <c r="B33" i="306"/>
  <c r="C1" i="306"/>
  <c r="C44" i="305"/>
  <c r="C42" i="305"/>
  <c r="C40" i="305"/>
  <c r="B37" i="305"/>
  <c r="B36" i="305"/>
  <c r="B35" i="305"/>
  <c r="B34" i="305"/>
  <c r="B33" i="305"/>
  <c r="C1" i="305"/>
  <c r="C44" i="304"/>
  <c r="C42" i="304"/>
  <c r="C40" i="304"/>
  <c r="B37" i="304"/>
  <c r="B36" i="304"/>
  <c r="B35" i="304"/>
  <c r="B34" i="304"/>
  <c r="B33" i="304"/>
  <c r="C33" i="304" s="1"/>
  <c r="C1" i="304"/>
  <c r="C44" i="303"/>
  <c r="C42" i="303"/>
  <c r="C40" i="303"/>
  <c r="B37" i="303"/>
  <c r="B36" i="303"/>
  <c r="B35" i="303"/>
  <c r="B34" i="303"/>
  <c r="B33" i="303"/>
  <c r="G38" i="303" s="1"/>
  <c r="H38" i="303" s="1"/>
  <c r="C1" i="303"/>
  <c r="C44" i="302"/>
  <c r="C42" i="302"/>
  <c r="C40" i="302"/>
  <c r="B37" i="302"/>
  <c r="B36" i="302"/>
  <c r="B35" i="302"/>
  <c r="B34" i="302"/>
  <c r="B33" i="302"/>
  <c r="C1" i="302"/>
  <c r="C44" i="301"/>
  <c r="C42" i="301"/>
  <c r="C40" i="301"/>
  <c r="B37" i="301"/>
  <c r="B36" i="301"/>
  <c r="B35" i="301"/>
  <c r="B34" i="301"/>
  <c r="B33" i="301"/>
  <c r="C1" i="301"/>
  <c r="C44" i="300"/>
  <c r="C42" i="300"/>
  <c r="C40" i="300"/>
  <c r="B37" i="300"/>
  <c r="B36" i="300"/>
  <c r="B35" i="300"/>
  <c r="B34" i="300"/>
  <c r="B33" i="300"/>
  <c r="C33" i="300" s="1"/>
  <c r="C1" i="300"/>
  <c r="C44" i="299"/>
  <c r="C42" i="299"/>
  <c r="C40" i="299"/>
  <c r="B37" i="299"/>
  <c r="B36" i="299"/>
  <c r="B35" i="299"/>
  <c r="B34" i="299"/>
  <c r="B33" i="299"/>
  <c r="G38" i="299" s="1"/>
  <c r="H38" i="299" s="1"/>
  <c r="C1" i="299"/>
  <c r="C44" i="298"/>
  <c r="C42" i="298"/>
  <c r="C40" i="298"/>
  <c r="B37" i="298"/>
  <c r="B36" i="298"/>
  <c r="B35" i="298"/>
  <c r="B34" i="298"/>
  <c r="B33" i="298"/>
  <c r="C1" i="298"/>
  <c r="C44" i="297"/>
  <c r="C42" i="297"/>
  <c r="C40" i="297"/>
  <c r="B37" i="297"/>
  <c r="B36" i="297"/>
  <c r="B35" i="297"/>
  <c r="B34" i="297"/>
  <c r="B33" i="297"/>
  <c r="C33" i="297" s="1"/>
  <c r="C1" i="297"/>
  <c r="C44" i="296"/>
  <c r="C42" i="296"/>
  <c r="C40" i="296"/>
  <c r="B37" i="296"/>
  <c r="B36" i="296"/>
  <c r="B35" i="296"/>
  <c r="B34" i="296"/>
  <c r="B33" i="296"/>
  <c r="C33" i="296" s="1"/>
  <c r="C1" i="296"/>
  <c r="C44" i="295"/>
  <c r="C42" i="295"/>
  <c r="C40" i="295"/>
  <c r="B37" i="295"/>
  <c r="B36" i="295"/>
  <c r="B35" i="295"/>
  <c r="B34" i="295"/>
  <c r="B33" i="295"/>
  <c r="C1" i="295"/>
  <c r="C44" i="294"/>
  <c r="C42" i="294"/>
  <c r="C40" i="294"/>
  <c r="B37" i="294"/>
  <c r="B36" i="294"/>
  <c r="B35" i="294"/>
  <c r="B34" i="294"/>
  <c r="B33" i="294"/>
  <c r="G38" i="294" s="1"/>
  <c r="H38" i="294" s="1"/>
  <c r="C1" i="294"/>
  <c r="C44" i="293"/>
  <c r="C42" i="293"/>
  <c r="C40" i="293"/>
  <c r="B37" i="293"/>
  <c r="B36" i="293"/>
  <c r="B35" i="293"/>
  <c r="B34" i="293"/>
  <c r="B33" i="293"/>
  <c r="C33" i="293" s="1"/>
  <c r="C1" i="293"/>
  <c r="C44" i="292"/>
  <c r="C42" i="292"/>
  <c r="C40" i="292"/>
  <c r="B37" i="292"/>
  <c r="B36" i="292"/>
  <c r="B35" i="292"/>
  <c r="B34" i="292"/>
  <c r="B33" i="292"/>
  <c r="C1" i="292"/>
  <c r="C44" i="291"/>
  <c r="C42" i="291"/>
  <c r="C40" i="291"/>
  <c r="B37" i="291"/>
  <c r="B36" i="291"/>
  <c r="B35" i="291"/>
  <c r="B34" i="291"/>
  <c r="B33" i="291"/>
  <c r="C1" i="291"/>
  <c r="C44" i="290"/>
  <c r="C42" i="290"/>
  <c r="C40" i="290"/>
  <c r="B37" i="290"/>
  <c r="B36" i="290"/>
  <c r="B35" i="290"/>
  <c r="B34" i="290"/>
  <c r="B33" i="290"/>
  <c r="C1" i="290"/>
  <c r="C44" i="289"/>
  <c r="C42" i="289"/>
  <c r="C40" i="289"/>
  <c r="B37" i="289"/>
  <c r="B36" i="289"/>
  <c r="B35" i="289"/>
  <c r="B34" i="289"/>
  <c r="B33" i="289"/>
  <c r="G38" i="289" s="1"/>
  <c r="H38" i="289" s="1"/>
  <c r="C1" i="289"/>
  <c r="C44" i="288"/>
  <c r="C42" i="288"/>
  <c r="C40" i="288"/>
  <c r="B37" i="288"/>
  <c r="B36" i="288"/>
  <c r="B35" i="288"/>
  <c r="B34" i="288"/>
  <c r="B33" i="288"/>
  <c r="C33" i="288" s="1"/>
  <c r="C1" i="288"/>
  <c r="G38" i="321" l="1"/>
  <c r="H38" i="321" s="1"/>
  <c r="G38" i="305"/>
  <c r="H38" i="305" s="1"/>
  <c r="G38" i="301"/>
  <c r="H38" i="301" s="1"/>
  <c r="G38" i="306"/>
  <c r="H38" i="306" s="1"/>
  <c r="C33" i="310"/>
  <c r="G38" i="320"/>
  <c r="H38" i="320" s="1"/>
  <c r="G38" i="325"/>
  <c r="H38" i="325" s="1"/>
  <c r="C33" i="329"/>
  <c r="G38" i="290"/>
  <c r="H38" i="290" s="1"/>
  <c r="G38" i="291"/>
  <c r="H38" i="291" s="1"/>
  <c r="C33" i="291"/>
  <c r="G38" i="297"/>
  <c r="H38" i="297" s="1"/>
  <c r="C33" i="301"/>
  <c r="C33" i="306"/>
  <c r="G38" i="311"/>
  <c r="H38" i="311" s="1"/>
  <c r="C33" i="320"/>
  <c r="G38" i="292"/>
  <c r="H38" i="292" s="1"/>
  <c r="G38" i="302"/>
  <c r="H38" i="302" s="1"/>
  <c r="G38" i="307"/>
  <c r="H38" i="307" s="1"/>
  <c r="G38" i="326"/>
  <c r="H38" i="326" s="1"/>
  <c r="G38" i="288"/>
  <c r="H38" i="288" s="1"/>
  <c r="G38" i="293"/>
  <c r="H38" i="293" s="1"/>
  <c r="G38" i="298"/>
  <c r="H38" i="298" s="1"/>
  <c r="C33" i="302"/>
  <c r="C33" i="307"/>
  <c r="G38" i="317"/>
  <c r="H38" i="317" s="1"/>
  <c r="C33" i="321"/>
  <c r="G38" i="327"/>
  <c r="H38" i="327" s="1"/>
  <c r="G38" i="308"/>
  <c r="H38" i="308" s="1"/>
  <c r="C33" i="317"/>
  <c r="C33" i="299"/>
  <c r="C33" i="303"/>
  <c r="G38" i="318"/>
  <c r="H38" i="318" s="1"/>
  <c r="G38" i="323"/>
  <c r="H38" i="323" s="1"/>
  <c r="G38" i="328"/>
  <c r="H38" i="328" s="1"/>
  <c r="C33" i="289"/>
  <c r="G38" i="295"/>
  <c r="H38" i="295" s="1"/>
  <c r="G38" i="300"/>
  <c r="H38" i="300" s="1"/>
  <c r="C33" i="309"/>
  <c r="G38" i="319"/>
  <c r="H38" i="319" s="1"/>
  <c r="C33" i="323"/>
  <c r="C33" i="328"/>
  <c r="G38" i="296"/>
  <c r="H38" i="296" s="1"/>
  <c r="G38" i="324"/>
  <c r="H38" i="324" s="1"/>
  <c r="C33" i="326"/>
  <c r="C33" i="324"/>
  <c r="G38" i="322"/>
  <c r="H38" i="322" s="1"/>
  <c r="C33" i="318"/>
  <c r="C33" i="308"/>
  <c r="C33" i="305"/>
  <c r="G38" i="304"/>
  <c r="H38" i="304" s="1"/>
  <c r="C33" i="298"/>
  <c r="C33" i="295"/>
  <c r="C33" i="294"/>
  <c r="C33" i="292"/>
  <c r="C33" i="290"/>
  <c r="C44" i="287"/>
  <c r="C42" i="287"/>
  <c r="C40" i="287"/>
  <c r="B37" i="287"/>
  <c r="B36" i="287"/>
  <c r="B35" i="287"/>
  <c r="B34" i="287"/>
  <c r="B33" i="287"/>
  <c r="C1" i="287"/>
  <c r="C44" i="286"/>
  <c r="C42" i="286"/>
  <c r="C40" i="286"/>
  <c r="B37" i="286"/>
  <c r="B36" i="286"/>
  <c r="B35" i="286"/>
  <c r="B34" i="286"/>
  <c r="B33" i="286"/>
  <c r="C1" i="286"/>
  <c r="G38" i="286" l="1"/>
  <c r="H38" i="286" s="1"/>
  <c r="G38" i="287"/>
  <c r="H38" i="287" s="1"/>
  <c r="C33" i="287"/>
  <c r="C33" i="286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<sst xmlns="http://schemas.openxmlformats.org/spreadsheetml/2006/main" count="3382" uniqueCount="104">
  <si>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</si>
  <si>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</si>
  <si>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</si>
  <si>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</si>
  <si>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</si>
  <si>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</si>
  <si>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</si>
  <si>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</si>
  <si>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</si>
  <si>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</si>
  <si>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</si>
  <si>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</si>
  <si>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</si>
  <si>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</si>
  <si>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</si>
  <si>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</si>
  <si>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</si>
  <si>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</si>
  <si>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</si>
  <si>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</si>
  <si>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</si>
  <si>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</si>
  <si>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</si>
  <si>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</si>
  <si>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</si>
  <si>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</si>
  <si>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</si>
  <si>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</si>
  <si>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</si>
  <si>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</si>
  <si>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</si>
  <si>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</si>
  <si>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</si>
  <si>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</si>
  <si>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</si>
  <si>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</si>
  <si>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</si>
  <si>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</si>
  <si>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</si>
  <si>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</si>
  <si>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</si>
  <si>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</si>
  <si>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</si>
  <si>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</si>
  <si>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</si>
  <si>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</si>
  <si>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</si>
  <si>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</si>
  <si>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</si>
  <si>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</si>
  <si>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</si>
  <si>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</si>
  <si>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</si>
  <si>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</si>
  <si>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</si>
  <si>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</si>
  <si>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</si>
  <si>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</si>
  <si>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</si>
  <si>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</si>
  <si>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</si>
  <si>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</si>
  <si>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</si>
  <si>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проект рішення "„</t>
  </si>
  <si>
    <t>додаток №___ до протоколу                                    тридцять другої сесії Рахівської міської ради                         8-го скликання від 09.06.2023 р.</t>
  </si>
  <si>
    <t xml:space="preserve">           Поіменне голосування про Порядок денний 32-ї сесії Рахівської міської ради восьмого скликання від 09.06.2023 р.</t>
  </si>
  <si>
    <t>Поіменне голосування про Регламент засідання 32-ї сесії Рахівської міської ради восьмого скликання від 09.06.2023 р.</t>
  </si>
  <si>
    <t>Поіменне голосування про проект рішення "Про внесення змін в рішення міської ради від 22.12.2022 р. №425 «Про  затвердження Програми “Турбота” Рахівської міської ради на 2023 рік», з внесеними змінами від 12.04.2023р.„</t>
  </si>
  <si>
    <t>Поіменне голосування про проект рішення "Про внесення змін в рішення Рахівської міської ради від 21.10.2021 р. №283 Про затвердження програми матеріально-технічного забезпечення Рахівського районного центру комплектування та соціальної підтримки на 2021-2023 роки» з внесеними змінами від 02.05.2022 р., 15.06.2022 р.,  13.07.2022, 06.10.2022, 14.11.2022 р., 22.12.2022 р., 02.02.2023 р.„</t>
  </si>
  <si>
    <t>Поіменне голосування про проект рішення "Про внесення змін до рішення міської ради від 22.12.2022 р. №422 «Про  затвердження Програми підтримки повноважень органів місцевого самоврядування  на 2023 рік».„</t>
  </si>
  <si>
    <t>Поіменне голосування про проект рішення "Про внесення змін до рішення міської ради від 22.12.2022 р. №433 «Про затвердження  Програми відшкодування різниці в тарифі між затвердженими та фактичною сплатою населення на вивезення твердих побутових відходів в селах Ділове, Костилівка та Білин Рахівської територіальної громади на 2023рік».„</t>
  </si>
  <si>
    <t>Поіменне голосування про проект рішення "Про внесення змін до рішення міської ради №109 від 03.03.2021 р. «Про затвердження Програми фінансової підтримки Комунального некомерційного підприємства «Рахівська районна лікарня» Рахівської міської ради Рахівського району Закарпатської області на 2021-2023 роки».„</t>
  </si>
  <si>
    <t>Поіменне голосування про проект рішення "Про внесення змін до рішення виконавчого комітету від 13.07.2022 р. №64 «Про Програму підвищення спроможності та поліпшення умов несення служби у відділах та відділеннях інспекторів прикордонної служби на українсько-румунському державному кордоні (на ділянці відповідальності 27 прикордонного загону), на 2022-2024 роки».„</t>
  </si>
  <si>
    <t>Поіменне голосування про проект рішення "Про міську Програму підготовки населення до Національного спротиву на 2023-2027 роки.„</t>
  </si>
  <si>
    <t>Поіменне голосування про проект рішення "Про затвердження Програми створення місцевого матеріального резерву для запобігання і ліквідації наслідків надзвичайних ситуацій Рахівської територіальної громади на 2023-2025 роки.„</t>
  </si>
  <si>
    <t>Поіменне голосування про проект рішення "Про внесення змін до рішення міської ради від 22.12.2022 р. №424 «Про затвердження Програми розвитку земельних відносин, раціонального використання та охорони земель на території Рахівської міської територіальної громади на 2023-2024 роки» (з внесеними змінами).„</t>
  </si>
  <si>
    <t>Поіменне голосування про проект рішення "Про затвердження ставок туристичного збору на території Рахівської територіальної громади на 2024 рік.„</t>
  </si>
  <si>
    <t>Поіменне голосування про проект рішення "Про встановлення ставок із сплати єдиного податку на 2024 рік.„</t>
  </si>
  <si>
    <t>Поіменне голосування про проект рішення "Про встановлення ставок та пільг зі сплати земельного податку на 2024 рік.„</t>
  </si>
  <si>
    <t>Поіменне голосування про проект рішення "Про встановлення ставок та пільг зі сплати податку на нерухоме майно відмінне від земельної ділянки на 2024 рік.„</t>
  </si>
  <si>
    <t>Поіменне голосування про проект рішення "Про внесення змін до рішення міської ради від 15.04.2021 р. №164 «Про затвердження штатного розпису Рахівської дитячо-юнацької спортивної школи».„</t>
  </si>
  <si>
    <t>Поіменне голосування про проект рішення "Про припинення дії Концесійного договору„</t>
  </si>
  <si>
    <t>Поіменне голосування про проект рішення "Про  внесення в Перелік першого типу об’єктів комунального майна Рахівської територіальної громади для передачі майна в оренду на аукціон„</t>
  </si>
  <si>
    <t>Поіменне голосування про проект рішення "Про включення до Переліку другого типу об’єкта оренди комунальної власності Рахівської територіальної громади„</t>
  </si>
  <si>
    <t>Поіменне голосування про проект рішення "Про передачу об’єктів нерухомого майна (будівель, споруд) Рахівської міської територіальної громади в оперативне управління відділу освіти, культури,молоді та спорту Рахівської міської ради„</t>
  </si>
  <si>
    <t>Поіменне голосування про проект рішення "Про внесення змін та доповнень до переліку об'єктів,що є комунальною власністю Рахівської міської територіальної громади„</t>
  </si>
  <si>
    <t>Поіменне голосування про проект рішення "Про безоплатну передачу комунального майна (майнових цінностей) Рахівської міської територіальної громади„</t>
  </si>
  <si>
    <t>Поіменне голосування про проект рішення "Про надання згоди на передачу комунального майна (майнових цінностей).„</t>
  </si>
  <si>
    <t>Поіменне голосування про проект рішення "Про надання згоди на списання майна, що є комунальною власністю Рахівської міської територіальної громади шляхом ліквідації„</t>
  </si>
  <si>
    <t>Поіменне голосування про проект рішення "Про затвердження актів  приймання-передачі товарно-матеріальних цінностей„</t>
  </si>
  <si>
    <t>Поіменне голосування про проект рішення "Про внесення змін до рішення міської ради від 22 грудня 2022 року №438 „Про міський бюджет на 2023 рік” (зі змінами від 02.02.2023, 12.04.2023).„</t>
  </si>
  <si>
    <t>Поіменне голосування про проект рішення "Про   проведення    інвентаризації земельних    ділянок       комунальної власності   „</t>
  </si>
  <si>
    <t>Поіменне голосування про проект рішення "Про  затвердження  технічної  документації із землеустрою щодо проведення інвентаризації 
земель комунальної власності „</t>
  </si>
  <si>
    <t>Поіменне голосування про проект рішення "Про  затвердження  технічної  документації із землеустрою щодо проведення інвентаризації 
земель комунальної власності  „</t>
  </si>
  <si>
    <t>Поіменне голосування про проект рішення "Про затвердження протоколу №19 засідання узгоджувальної комісії Рахівської міської ради 
від 07.04.2023 р. „</t>
  </si>
  <si>
    <t>Поіменне голосування про проект рішення "Про затвердження протоколу №23 засідання узгоджувальної комісії Рахівської міської ради 
від 01.05.2023 р.„</t>
  </si>
  <si>
    <t>Поіменне голосування про проект рішення "Про затвердження протоколу №24 засідання узгоджувальної комісії Рахівської міської ради 
від 01.05.2023 р.„</t>
  </si>
  <si>
    <t>Поіменне голосування про проект рішення "Про затвердження проектів землеустрою щодо зміни цільового призначення земельної ділянки   „</t>
  </si>
  <si>
    <t>Поіменне голосування про проект рішення "Про   затвердження   технічних   документацій   із землеустрою   щодо   встановлення  (відновлення) меж земельних ділянок в натурі (на місцевості) та передачу у власність земельних ділянок громадянам „</t>
  </si>
  <si>
    <t>Поіменне голосування про проект рішення "Про затвердження проекту землеустрою щодо  відведення  земельної   ділянки,   на якій розташовано об`єкт нерухомого майна,  та передачу її у власність„</t>
  </si>
  <si>
    <t>Сливка В.М.</t>
  </si>
  <si>
    <t>Ткачук Ю.А.</t>
  </si>
  <si>
    <t>Фірка М.І.</t>
  </si>
  <si>
    <t>Поіменне голосування про проект рішення "Про звернення„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</si>
</sst>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4"/>
  <sheetViews>
    <sheetView zoomScale="115" zoomScaleNormal="115" zoomScaleSheetLayoutView="145" zoomScalePageLayoutView="145" workbookViewId="0">
      <selection activeCell="C5" sqref="C5:C31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28" t="s">
        <v>64</v>
      </c>
    </row>
    <row r="2" spans="1:6" ht="15" customHeight="1" x14ac:dyDescent="0.3">
      <c r="A2" s="31" t="s">
        <v>65</v>
      </c>
      <c r="B2" s="31"/>
      <c r="C2" s="31"/>
    </row>
    <row r="3" spans="1:6" ht="41.25" customHeight="1" x14ac:dyDescent="0.3">
      <c r="A3" s="32"/>
      <c r="B3" s="32"/>
      <c r="C3" s="32"/>
    </row>
    <row r="4" spans="1:6" s="18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5">
      <c r="A5" s="33" t="s">
        <v>46</v>
      </c>
      <c r="B5" s="33"/>
      <c r="C5" s="2" t="s">
        <v>31</v>
      </c>
      <c r="F5" s="17" t="s">
        <v>28</v>
      </c>
    </row>
    <row r="6" spans="1:6" ht="20.100000000000001" customHeight="1" x14ac:dyDescent="0.35">
      <c r="A6" s="33" t="s">
        <v>47</v>
      </c>
      <c r="B6" s="33"/>
      <c r="C6" s="2" t="s">
        <v>28</v>
      </c>
      <c r="F6" s="17" t="s">
        <v>33</v>
      </c>
    </row>
    <row r="7" spans="1:6" ht="20.100000000000001" customHeight="1" x14ac:dyDescent="0.35">
      <c r="A7" s="33" t="s">
        <v>2</v>
      </c>
      <c r="B7" s="33"/>
      <c r="C7" s="2" t="s">
        <v>28</v>
      </c>
      <c r="F7" s="17" t="s">
        <v>29</v>
      </c>
    </row>
    <row r="8" spans="1:6" ht="20.100000000000001" customHeight="1" x14ac:dyDescent="0.35">
      <c r="A8" s="33" t="s">
        <v>3</v>
      </c>
      <c r="B8" s="33"/>
      <c r="C8" s="2" t="s">
        <v>28</v>
      </c>
      <c r="F8" s="17" t="s">
        <v>32</v>
      </c>
    </row>
    <row r="9" spans="1:6" ht="20.100000000000001" customHeight="1" x14ac:dyDescent="0.35">
      <c r="A9" s="33" t="s">
        <v>48</v>
      </c>
      <c r="B9" s="33"/>
      <c r="C9" s="2" t="s">
        <v>28</v>
      </c>
      <c r="F9" s="17" t="s">
        <v>31</v>
      </c>
    </row>
    <row r="10" spans="1:6" ht="20.100000000000001" customHeight="1" x14ac:dyDescent="0.35">
      <c r="A10" s="33" t="s">
        <v>60</v>
      </c>
      <c r="B10" s="33"/>
      <c r="C10" s="2" t="s">
        <v>28</v>
      </c>
    </row>
    <row r="11" spans="1:6" ht="20.100000000000001" customHeight="1" x14ac:dyDescent="0.35">
      <c r="A11" s="33" t="s">
        <v>61</v>
      </c>
      <c r="B11" s="33"/>
      <c r="C11" s="2" t="s">
        <v>28</v>
      </c>
    </row>
    <row r="12" spans="1:6" ht="20.100000000000001" customHeight="1" x14ac:dyDescent="0.35">
      <c r="A12" s="33" t="s">
        <v>8</v>
      </c>
      <c r="B12" s="33"/>
      <c r="C12" s="2" t="s">
        <v>28</v>
      </c>
    </row>
    <row r="13" spans="1:6" ht="20.100000000000001" customHeight="1" x14ac:dyDescent="0.35">
      <c r="A13" s="33" t="s">
        <v>62</v>
      </c>
      <c r="B13" s="33"/>
      <c r="C13" s="2" t="s">
        <v>28</v>
      </c>
    </row>
    <row r="14" spans="1:6" ht="20.100000000000001" customHeight="1" x14ac:dyDescent="0.35">
      <c r="A14" s="33" t="s">
        <v>49</v>
      </c>
      <c r="B14" s="33"/>
      <c r="C14" s="2" t="s">
        <v>28</v>
      </c>
    </row>
    <row r="15" spans="1:6" ht="20.100000000000001" customHeight="1" x14ac:dyDescent="0.35">
      <c r="A15" s="19" t="s">
        <v>50</v>
      </c>
      <c r="B15" s="20"/>
      <c r="C15" s="2" t="s">
        <v>28</v>
      </c>
    </row>
    <row r="16" spans="1:6" ht="20.100000000000001" customHeight="1" x14ac:dyDescent="0.35">
      <c r="A16" s="19" t="s">
        <v>51</v>
      </c>
      <c r="B16" s="20"/>
      <c r="C16" s="2" t="s">
        <v>28</v>
      </c>
    </row>
    <row r="17" spans="1:3" ht="20.100000000000001" customHeight="1" x14ac:dyDescent="0.35">
      <c r="A17" s="19" t="s">
        <v>15</v>
      </c>
      <c r="B17" s="20"/>
      <c r="C17" s="2" t="s">
        <v>28</v>
      </c>
    </row>
    <row r="18" spans="1:3" ht="20.100000000000001" customHeight="1" x14ac:dyDescent="0.35">
      <c r="A18" s="19" t="s">
        <v>52</v>
      </c>
      <c r="B18" s="20"/>
      <c r="C18" s="2" t="s">
        <v>28</v>
      </c>
    </row>
    <row r="19" spans="1:3" ht="20.100000000000001" customHeight="1" x14ac:dyDescent="0.35">
      <c r="A19" s="19" t="s">
        <v>18</v>
      </c>
      <c r="B19" s="20"/>
      <c r="C19" s="2" t="s">
        <v>28</v>
      </c>
    </row>
    <row r="20" spans="1:3" ht="20.100000000000001" customHeight="1" x14ac:dyDescent="0.35">
      <c r="A20" s="19" t="s">
        <v>19</v>
      </c>
      <c r="B20" s="20"/>
      <c r="C20" s="2" t="s">
        <v>31</v>
      </c>
    </row>
    <row r="21" spans="1:3" ht="20.100000000000001" customHeight="1" x14ac:dyDescent="0.35">
      <c r="A21" s="19" t="s">
        <v>21</v>
      </c>
      <c r="B21" s="20"/>
      <c r="C21" s="2" t="s">
        <v>31</v>
      </c>
    </row>
    <row r="22" spans="1:3" ht="20.100000000000001" customHeight="1" x14ac:dyDescent="0.35">
      <c r="A22" s="19" t="s">
        <v>53</v>
      </c>
      <c r="B22" s="20"/>
      <c r="C22" s="2" t="s">
        <v>28</v>
      </c>
    </row>
    <row r="23" spans="1:3" ht="20.100000000000001" customHeight="1" x14ac:dyDescent="0.35">
      <c r="A23" s="19" t="s">
        <v>22</v>
      </c>
      <c r="B23" s="20"/>
      <c r="C23" s="2" t="s">
        <v>28</v>
      </c>
    </row>
    <row r="24" spans="1:3" ht="20.100000000000001" customHeight="1" x14ac:dyDescent="0.35">
      <c r="A24" s="19" t="s">
        <v>54</v>
      </c>
      <c r="B24" s="20"/>
      <c r="C24" s="2" t="s">
        <v>28</v>
      </c>
    </row>
    <row r="25" spans="1:3" ht="20.100000000000001" customHeight="1" x14ac:dyDescent="0.35">
      <c r="A25" s="19" t="s">
        <v>55</v>
      </c>
      <c r="B25" s="20"/>
      <c r="C25" s="2" t="s">
        <v>28</v>
      </c>
    </row>
    <row r="26" spans="1:3" ht="20.100000000000001" customHeight="1" x14ac:dyDescent="0.35">
      <c r="A26" s="19" t="s">
        <v>56</v>
      </c>
      <c r="B26" s="20"/>
      <c r="C26" s="2" t="s">
        <v>31</v>
      </c>
    </row>
    <row r="27" spans="1:3" ht="20.100000000000001" customHeight="1" x14ac:dyDescent="0.35">
      <c r="A27" s="19" t="s">
        <v>57</v>
      </c>
      <c r="B27" s="20"/>
      <c r="C27" s="2" t="s">
        <v>31</v>
      </c>
    </row>
    <row r="28" spans="1:3" ht="20.100000000000001" customHeight="1" x14ac:dyDescent="0.35">
      <c r="A28" s="19" t="s">
        <v>58</v>
      </c>
      <c r="B28" s="20"/>
      <c r="C28" s="2" t="s">
        <v>28</v>
      </c>
    </row>
    <row r="29" spans="1:3" ht="20.100000000000001" customHeight="1" x14ac:dyDescent="0.35">
      <c r="A29" s="21" t="s">
        <v>24</v>
      </c>
      <c r="B29" s="21"/>
      <c r="C29" s="2" t="s">
        <v>28</v>
      </c>
    </row>
    <row r="30" spans="1:3" ht="20.100000000000001" customHeight="1" x14ac:dyDescent="0.35">
      <c r="A30" s="21" t="s">
        <v>25</v>
      </c>
      <c r="B30" s="21"/>
      <c r="C30" s="2" t="s">
        <v>28</v>
      </c>
    </row>
    <row r="31" spans="1:3" ht="20.100000000000001" customHeight="1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COUNTIF(C5:C31,A33)</f>
        <v>22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22"/>
    </row>
    <row r="35" spans="1:8" ht="17.399999999999999" x14ac:dyDescent="0.3">
      <c r="A35" s="23" t="s">
        <v>29</v>
      </c>
      <c r="B35" s="23">
        <f>COUNTIF(C5:C31,A35)</f>
        <v>0</v>
      </c>
      <c r="C35" s="22"/>
    </row>
    <row r="36" spans="1:8" ht="17.399999999999999" x14ac:dyDescent="0.3">
      <c r="A36" s="23" t="s">
        <v>32</v>
      </c>
      <c r="B36" s="23">
        <f>COUNTIF(C5:C31,A36)</f>
        <v>0</v>
      </c>
      <c r="C36" s="22"/>
    </row>
    <row r="37" spans="1:8" ht="17.399999999999999" x14ac:dyDescent="0.3">
      <c r="A37" s="23" t="s">
        <v>31</v>
      </c>
      <c r="B37" s="23">
        <f>COUNTIF(C5:C31,A37)</f>
        <v>5</v>
      </c>
      <c r="C37" s="22"/>
    </row>
    <row r="38" spans="1:8" ht="14.25" customHeight="1" x14ac:dyDescent="0.35">
      <c r="A38" s="26"/>
      <c r="G38" s="26">
        <f>SUM(B33:B37)</f>
        <v>27</v>
      </c>
      <c r="H38" s="22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100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101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102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 xr:uid="{00000000-0002-0000-0000-000000000000}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workbookViewId="0">
      <selection activeCell="G16" sqref="G16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67</v>
      </c>
      <c r="B2" s="45"/>
      <c r="C2" s="45"/>
    </row>
    <row r="3" spans="1:8" ht="6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DA4016C6-3FDF-43BC-B4D4-DAB96E4F3E7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workbookViewId="0">
      <selection activeCell="E15" sqref="E1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68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B71F654B-152A-48AE-876A-A8A6984A632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workbookViewId="0">
      <selection activeCell="H15" sqref="H1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69</v>
      </c>
      <c r="B2" s="45"/>
      <c r="C2" s="45"/>
    </row>
    <row r="3" spans="1:8" ht="75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75650F92-D5FE-4660-8AF2-806100725D8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"/>
  <sheetViews>
    <sheetView workbookViewId="0">
      <selection activeCell="E14" sqref="E14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70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75BC7118-D372-49E8-8EFB-3929DCDD1A0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4"/>
  <sheetViews>
    <sheetView workbookViewId="0">
      <selection activeCell="G13" sqref="G13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71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F11F9814-33C2-4EBC-ACD0-0A59BB1F4BB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4"/>
  <sheetViews>
    <sheetView workbookViewId="0">
      <selection activeCell="E12" sqref="E12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72</v>
      </c>
      <c r="B2" s="45"/>
      <c r="C2" s="45"/>
    </row>
    <row r="3" spans="1:8" ht="100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6E874FA3-83C6-49AF-99EF-140A492AD9B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workbookViewId="0">
      <selection activeCell="D16" sqref="D16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73</v>
      </c>
      <c r="B2" s="45"/>
      <c r="C2" s="45"/>
    </row>
    <row r="3" spans="1:8" ht="65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71C32753-9578-4083-9618-7C0C2629CC17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4"/>
  <sheetViews>
    <sheetView workbookViewId="0">
      <selection activeCell="E13" sqref="E13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74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505ADEA-39EC-4897-8711-98E36EB9DE0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75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163C72A2-F23A-444D-B2CF-DA47AF6553D7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4"/>
  <sheetViews>
    <sheetView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76</v>
      </c>
      <c r="B2" s="45"/>
      <c r="C2" s="45"/>
    </row>
    <row r="3" spans="1:8" ht="79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3133CEE-9939-4C4E-8E5A-316BED0F8032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3" x14ac:dyDescent="0.3">
      <c r="A2" s="37" t="s">
        <v>44</v>
      </c>
      <c r="B2" s="37"/>
      <c r="C2" s="37"/>
    </row>
    <row r="3" spans="1:3" ht="27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/>
    </row>
    <row r="6" spans="1:3" ht="18" x14ac:dyDescent="0.35">
      <c r="A6" s="35" t="s">
        <v>2</v>
      </c>
      <c r="B6" s="36"/>
      <c r="C6" s="2"/>
    </row>
    <row r="7" spans="1:3" ht="18" x14ac:dyDescent="0.35">
      <c r="A7" s="35" t="s">
        <v>3</v>
      </c>
      <c r="B7" s="36"/>
      <c r="C7" s="2"/>
    </row>
    <row r="8" spans="1:3" ht="18" x14ac:dyDescent="0.35">
      <c r="A8" s="35" t="s">
        <v>4</v>
      </c>
      <c r="B8" s="36"/>
      <c r="C8" s="2"/>
    </row>
    <row r="9" spans="1:3" ht="18" x14ac:dyDescent="0.35">
      <c r="A9" s="35" t="s">
        <v>5</v>
      </c>
      <c r="B9" s="36"/>
      <c r="C9" s="2"/>
    </row>
    <row r="10" spans="1:3" ht="18" x14ac:dyDescent="0.35">
      <c r="A10" s="35" t="s">
        <v>6</v>
      </c>
      <c r="B10" s="36"/>
      <c r="C10" s="2"/>
    </row>
    <row r="11" spans="1:3" ht="18" x14ac:dyDescent="0.35">
      <c r="A11" s="35" t="s">
        <v>7</v>
      </c>
      <c r="B11" s="36"/>
      <c r="C11" s="2"/>
    </row>
    <row r="12" spans="1:3" ht="18" x14ac:dyDescent="0.35">
      <c r="A12" s="35" t="s">
        <v>8</v>
      </c>
      <c r="B12" s="36"/>
      <c r="C12" s="2"/>
    </row>
    <row r="13" spans="1:3" ht="18" x14ac:dyDescent="0.35">
      <c r="A13" s="35" t="s">
        <v>9</v>
      </c>
      <c r="B13" s="36"/>
      <c r="C13" s="2"/>
    </row>
    <row r="14" spans="1:3" ht="18" x14ac:dyDescent="0.35">
      <c r="A14" s="35" t="s">
        <v>10</v>
      </c>
      <c r="B14" s="36"/>
      <c r="C14" s="2"/>
    </row>
    <row r="15" spans="1:3" ht="18" x14ac:dyDescent="0.35">
      <c r="A15" s="35" t="s">
        <v>11</v>
      </c>
      <c r="B15" s="36"/>
      <c r="C15" s="2"/>
    </row>
    <row r="16" spans="1:3" ht="18" x14ac:dyDescent="0.35">
      <c r="A16" s="35" t="s">
        <v>12</v>
      </c>
      <c r="B16" s="36"/>
      <c r="C16" s="2"/>
    </row>
    <row r="17" spans="1:3" ht="18" x14ac:dyDescent="0.35">
      <c r="A17" s="35" t="s">
        <v>13</v>
      </c>
      <c r="B17" s="36"/>
      <c r="C17" s="2"/>
    </row>
    <row r="18" spans="1:3" ht="18" x14ac:dyDescent="0.35">
      <c r="A18" s="35" t="s">
        <v>14</v>
      </c>
      <c r="B18" s="36"/>
      <c r="C18" s="2"/>
    </row>
    <row r="19" spans="1:3" ht="18" x14ac:dyDescent="0.35">
      <c r="A19" s="35" t="s">
        <v>15</v>
      </c>
      <c r="B19" s="36"/>
      <c r="C19" s="2"/>
    </row>
    <row r="20" spans="1:3" ht="18" x14ac:dyDescent="0.35">
      <c r="A20" s="35" t="s">
        <v>16</v>
      </c>
      <c r="B20" s="36"/>
      <c r="C20" s="2"/>
    </row>
    <row r="21" spans="1:3" ht="18" x14ac:dyDescent="0.35">
      <c r="A21" s="35" t="s">
        <v>17</v>
      </c>
      <c r="B21" s="36"/>
      <c r="C21" s="2"/>
    </row>
    <row r="22" spans="1:3" ht="18" x14ac:dyDescent="0.35">
      <c r="A22" s="35" t="s">
        <v>18</v>
      </c>
      <c r="B22" s="36"/>
      <c r="C22" s="2"/>
    </row>
    <row r="23" spans="1:3" ht="18" x14ac:dyDescent="0.35">
      <c r="A23" s="35" t="s">
        <v>19</v>
      </c>
      <c r="B23" s="36"/>
      <c r="C23" s="2"/>
    </row>
    <row r="24" spans="1:3" ht="18" x14ac:dyDescent="0.35">
      <c r="A24" s="35" t="s">
        <v>20</v>
      </c>
      <c r="B24" s="36"/>
      <c r="C24" s="2"/>
    </row>
    <row r="25" spans="1:3" ht="18" x14ac:dyDescent="0.35">
      <c r="A25" s="35" t="s">
        <v>21</v>
      </c>
      <c r="B25" s="36"/>
      <c r="C25" s="2"/>
    </row>
    <row r="26" spans="1:3" ht="18" x14ac:dyDescent="0.35">
      <c r="A26" s="35" t="s">
        <v>22</v>
      </c>
      <c r="B26" s="36"/>
      <c r="C26" s="2"/>
    </row>
    <row r="27" spans="1:3" ht="18" x14ac:dyDescent="0.35">
      <c r="A27" s="35" t="s">
        <v>23</v>
      </c>
      <c r="B27" s="36"/>
      <c r="C27" s="2"/>
    </row>
    <row r="28" spans="1:3" ht="18" x14ac:dyDescent="0.35">
      <c r="A28" s="35" t="s">
        <v>24</v>
      </c>
      <c r="B28" s="36"/>
      <c r="C28" s="2"/>
    </row>
    <row r="29" spans="1:3" ht="18" x14ac:dyDescent="0.35">
      <c r="A29" s="35" t="s">
        <v>25</v>
      </c>
      <c r="B29" s="36"/>
      <c r="C29" s="2"/>
    </row>
    <row r="30" spans="1:3" ht="18" x14ac:dyDescent="0.35">
      <c r="A30" s="35" t="s">
        <v>26</v>
      </c>
      <c r="B30" s="36"/>
      <c r="C30" s="2"/>
    </row>
    <row r="31" spans="1:3" ht="18" x14ac:dyDescent="0.35">
      <c r="A31" s="35" t="s">
        <v>35</v>
      </c>
      <c r="B31" s="36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Сливка В.М.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Ткачук Ю.А.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Фірка М.І.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100-000000000000}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77</v>
      </c>
      <c r="B2" s="45"/>
      <c r="C2" s="45"/>
    </row>
    <row r="3" spans="1:8" ht="66.59999999999999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2C625084-372C-4581-BA3F-7E46FAA4D625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4"/>
  <sheetViews>
    <sheetView topLeftCell="A20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78</v>
      </c>
      <c r="B2" s="45"/>
      <c r="C2" s="45"/>
    </row>
    <row r="3" spans="1:8" ht="6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33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1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52336230-49F5-49B4-A283-00A33554E0F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4"/>
  <sheetViews>
    <sheetView topLeftCell="A20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79</v>
      </c>
      <c r="B2" s="45"/>
      <c r="C2" s="45"/>
    </row>
    <row r="3" spans="1:8" ht="60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31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316C970D-281F-4F05-AC7E-C25DF2715B43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4"/>
  <sheetViews>
    <sheetView topLeftCell="A20" workbookViewId="0">
      <selection activeCell="C25" sqref="C2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80</v>
      </c>
      <c r="B2" s="45"/>
      <c r="C2" s="45"/>
    </row>
    <row r="3" spans="1:8" ht="77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31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46446E97-4E2D-4B3C-BD7B-398BA9B3FCE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topLeftCell="A20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81</v>
      </c>
      <c r="B2" s="45"/>
      <c r="C2" s="45"/>
    </row>
    <row r="3" spans="1:8" ht="33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31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333EB65C-A1BE-4924-B5FC-DD0AB1F33A3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82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C236E5F4-5A9B-4BA2-9C2E-40AC82ED5E12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4"/>
  <sheetViews>
    <sheetView topLeftCell="A20" workbookViewId="0">
      <selection activeCell="C30" sqref="C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82</v>
      </c>
      <c r="B2" s="45"/>
      <c r="C2" s="45"/>
    </row>
    <row r="3" spans="1:8" ht="80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329F1BFF-CB04-4E60-81D5-321A56329CA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83</v>
      </c>
      <c r="B2" s="45"/>
      <c r="C2" s="45"/>
    </row>
    <row r="3" spans="1:8" ht="74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859B09A7-10EF-497F-A8F3-175B2DE9F614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44"/>
  <sheetViews>
    <sheetView topLeftCell="A17" workbookViewId="0">
      <selection activeCell="H30" sqref="H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84</v>
      </c>
      <c r="B2" s="45"/>
      <c r="C2" s="45"/>
    </row>
    <row r="3" spans="1:8" ht="76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32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1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2D59B346-0DB3-4847-A93A-F21C95497D9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84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958FA713-7E66-4E38-927C-ADBDE01889C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42" t="s">
        <v>37</v>
      </c>
      <c r="B2" s="42"/>
      <c r="C2" s="42"/>
    </row>
    <row r="3" spans="1:3" ht="27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2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4"/>
  <sheetViews>
    <sheetView topLeftCell="A23" workbookViewId="0">
      <selection activeCell="C30" sqref="C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85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31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31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CB1F513F-B9A3-4237-88B7-D856E83B963C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4"/>
  <sheetViews>
    <sheetView topLeftCell="A19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86</v>
      </c>
      <c r="B2" s="45"/>
      <c r="C2" s="45"/>
    </row>
    <row r="3" spans="1:8" ht="75.59999999999999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31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ED171C5E-8AE6-4B5C-837B-11916CCE51E6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4"/>
  <sheetViews>
    <sheetView topLeftCell="A17" workbookViewId="0">
      <selection activeCell="G30" sqref="G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87</v>
      </c>
      <c r="B2" s="45"/>
      <c r="C2" s="45"/>
    </row>
    <row r="3" spans="1:8" ht="66.59999999999999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7FFD4B80-7F63-4FA2-8E95-E5524DDE788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88</v>
      </c>
      <c r="B2" s="45"/>
      <c r="C2" s="45"/>
    </row>
    <row r="3" spans="1:8" ht="73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31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1AF01B22-BAD7-4893-8E1E-CA89E1F117AA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89</v>
      </c>
      <c r="B2" s="45"/>
      <c r="C2" s="45"/>
    </row>
    <row r="3" spans="1:8" ht="6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8A170B53-C9DC-4E01-8275-CFED039FFFAA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90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31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D696CC6E-BEA2-4D0B-829A-EBB11E64768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44"/>
  <sheetViews>
    <sheetView workbookViewId="0">
      <selection activeCell="G31" sqref="G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91</v>
      </c>
      <c r="B2" s="45"/>
      <c r="C2" s="45"/>
    </row>
    <row r="3" spans="1:8" ht="58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31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62CE8FB6-5D25-493C-9081-5E3473AB8C5C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44"/>
  <sheetViews>
    <sheetView workbookViewId="0">
      <selection activeCell="E33" sqref="E33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92</v>
      </c>
      <c r="B2" s="45"/>
      <c r="C2" s="45"/>
    </row>
    <row r="3" spans="1:8" ht="70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6D3919C-A33D-482F-9911-99B49B5D0E2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44"/>
  <sheetViews>
    <sheetView workbookViewId="0">
      <selection activeCell="D17" sqref="D17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92</v>
      </c>
      <c r="B2" s="45"/>
      <c r="C2" s="45"/>
    </row>
    <row r="3" spans="1:8" ht="67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5F7BA6EC-5C06-4BE7-BEBC-413E6B53500C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44"/>
  <sheetViews>
    <sheetView workbookViewId="0">
      <selection activeCell="D15" sqref="D15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93</v>
      </c>
      <c r="B2" s="45"/>
      <c r="C2" s="45"/>
    </row>
    <row r="3" spans="1:8" ht="64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654795E2-D2CA-412B-945D-CE19AB2751D3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42" t="s">
        <v>38</v>
      </c>
      <c r="B2" s="42"/>
      <c r="C2" s="42"/>
    </row>
    <row r="3" spans="1:3" ht="39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300-000000000000}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44"/>
  <sheetViews>
    <sheetView workbookViewId="0">
      <selection activeCell="C17" sqref="C17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93</v>
      </c>
      <c r="B2" s="45"/>
      <c r="C2" s="45"/>
    </row>
    <row r="3" spans="1:8" ht="65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23F4997A-0047-4564-8FE7-F13DD2E46172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44"/>
  <sheetViews>
    <sheetView workbookViewId="0">
      <selection activeCell="E16" sqref="E16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94</v>
      </c>
      <c r="B2" s="45"/>
      <c r="C2" s="45"/>
    </row>
    <row r="3" spans="1:8" ht="69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9857E978-CBB6-47C3-B688-A3A20B570332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44"/>
  <sheetViews>
    <sheetView topLeftCell="A17" workbookViewId="0">
      <selection activeCell="C20" sqref="C2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95</v>
      </c>
      <c r="B2" s="45"/>
      <c r="C2" s="45"/>
    </row>
    <row r="3" spans="1:8" ht="68.40000000000000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9D9405D7-4B48-4864-9145-E41256E39E0F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44"/>
  <sheetViews>
    <sheetView topLeftCell="A16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96</v>
      </c>
      <c r="B2" s="45"/>
      <c r="C2" s="45"/>
    </row>
    <row r="3" spans="1:8" ht="66.599999999999994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1D9A8910-7A2A-4745-8827-EA0E1BEC61E5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44"/>
  <sheetViews>
    <sheetView workbookViewId="0">
      <selection activeCell="D30" sqref="D30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97</v>
      </c>
      <c r="B2" s="45"/>
      <c r="C2" s="45"/>
    </row>
    <row r="3" spans="1:8" ht="67.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FAF70C33-BD7E-4005-81F4-FD55E2058ED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44"/>
  <sheetViews>
    <sheetView workbookViewId="0">
      <selection activeCell="H31" sqref="H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98</v>
      </c>
      <c r="B2" s="45"/>
      <c r="C2" s="45"/>
    </row>
    <row r="3" spans="1:8" ht="79.2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31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8BE0B271-0F2F-43E7-9D5E-81E6075B3D37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44"/>
  <sheetViews>
    <sheetView tabSelected="1" topLeftCell="A16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99</v>
      </c>
      <c r="B2" s="45"/>
      <c r="C2" s="45"/>
    </row>
    <row r="3" spans="1:8" ht="78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31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2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DBC6984E-05E7-419E-8B29-8FEAC468C371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103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14D6158C-3D86-4E1A-9411-176623833019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4"/>
  <sheetViews>
    <sheetView workbookViewId="0">
      <selection sqref="A1:XFD1048576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ht="14.4" customHeight="1" x14ac:dyDescent="0.3">
      <c r="A2" s="45" t="s">
        <v>63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/>
      <c r="F5" t="s">
        <v>28</v>
      </c>
    </row>
    <row r="6" spans="1:8" ht="18" x14ac:dyDescent="0.35">
      <c r="A6" s="29" t="s">
        <v>47</v>
      </c>
      <c r="B6" s="30"/>
      <c r="C6" s="2"/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/>
      <c r="F7" t="s">
        <v>29</v>
      </c>
    </row>
    <row r="8" spans="1:8" ht="18" x14ac:dyDescent="0.35">
      <c r="A8" s="29" t="s">
        <v>3</v>
      </c>
      <c r="B8" s="30"/>
      <c r="C8" s="2"/>
      <c r="F8" t="s">
        <v>32</v>
      </c>
    </row>
    <row r="9" spans="1:8" ht="18" x14ac:dyDescent="0.35">
      <c r="A9" s="29" t="s">
        <v>48</v>
      </c>
      <c r="B9" s="30"/>
      <c r="C9" s="2"/>
      <c r="F9" t="s">
        <v>31</v>
      </c>
    </row>
    <row r="10" spans="1:8" ht="18" x14ac:dyDescent="0.35">
      <c r="A10" s="29" t="s">
        <v>60</v>
      </c>
      <c r="B10" s="30"/>
      <c r="C10" s="2"/>
    </row>
    <row r="11" spans="1:8" ht="18" x14ac:dyDescent="0.35">
      <c r="A11" s="29" t="s">
        <v>61</v>
      </c>
      <c r="B11" s="30"/>
      <c r="C11" s="2"/>
    </row>
    <row r="12" spans="1:8" ht="18" x14ac:dyDescent="0.35">
      <c r="A12" s="29" t="s">
        <v>8</v>
      </c>
      <c r="B12" s="30"/>
      <c r="C12" s="2"/>
    </row>
    <row r="13" spans="1:8" ht="18" x14ac:dyDescent="0.35">
      <c r="A13" s="29" t="s">
        <v>62</v>
      </c>
      <c r="B13" s="30"/>
      <c r="C13" s="2"/>
    </row>
    <row r="14" spans="1:8" ht="18" x14ac:dyDescent="0.35">
      <c r="A14" s="29" t="s">
        <v>49</v>
      </c>
      <c r="B14" s="30"/>
      <c r="C14" s="2"/>
    </row>
    <row r="15" spans="1:8" ht="18" x14ac:dyDescent="0.35">
      <c r="A15" s="19" t="s">
        <v>50</v>
      </c>
      <c r="B15" s="20"/>
      <c r="C15" s="2"/>
    </row>
    <row r="16" spans="1:8" ht="18" x14ac:dyDescent="0.35">
      <c r="A16" s="19" t="s">
        <v>51</v>
      </c>
      <c r="B16" s="20"/>
      <c r="C16" s="2"/>
    </row>
    <row r="17" spans="1:3" ht="18" x14ac:dyDescent="0.35">
      <c r="A17" s="19" t="s">
        <v>15</v>
      </c>
      <c r="B17" s="20"/>
      <c r="C17" s="2"/>
    </row>
    <row r="18" spans="1:3" ht="18" x14ac:dyDescent="0.35">
      <c r="A18" s="19" t="s">
        <v>52</v>
      </c>
      <c r="B18" s="20"/>
      <c r="C18" s="2"/>
    </row>
    <row r="19" spans="1:3" ht="18" x14ac:dyDescent="0.35">
      <c r="A19" s="19" t="s">
        <v>18</v>
      </c>
      <c r="B19" s="20"/>
      <c r="C19" s="2"/>
    </row>
    <row r="20" spans="1:3" ht="18" x14ac:dyDescent="0.35">
      <c r="A20" s="19" t="s">
        <v>19</v>
      </c>
      <c r="B20" s="20"/>
      <c r="C20" s="2"/>
    </row>
    <row r="21" spans="1:3" ht="18" x14ac:dyDescent="0.35">
      <c r="A21" s="19" t="s">
        <v>21</v>
      </c>
      <c r="B21" s="20"/>
      <c r="C21" s="2"/>
    </row>
    <row r="22" spans="1:3" ht="18" x14ac:dyDescent="0.35">
      <c r="A22" s="19" t="s">
        <v>53</v>
      </c>
      <c r="B22" s="20"/>
      <c r="C22" s="2"/>
    </row>
    <row r="23" spans="1:3" ht="18" x14ac:dyDescent="0.35">
      <c r="A23" s="19" t="s">
        <v>22</v>
      </c>
      <c r="B23" s="20"/>
      <c r="C23" s="2"/>
    </row>
    <row r="24" spans="1:3" ht="18" x14ac:dyDescent="0.35">
      <c r="A24" s="19" t="s">
        <v>54</v>
      </c>
      <c r="B24" s="20"/>
      <c r="C24" s="2"/>
    </row>
    <row r="25" spans="1:3" ht="18" x14ac:dyDescent="0.35">
      <c r="A25" s="19" t="s">
        <v>55</v>
      </c>
      <c r="B25" s="20"/>
      <c r="C25" s="2"/>
    </row>
    <row r="26" spans="1:3" ht="18" x14ac:dyDescent="0.35">
      <c r="A26" s="19" t="s">
        <v>56</v>
      </c>
      <c r="B26" s="20"/>
      <c r="C26" s="2"/>
    </row>
    <row r="27" spans="1:3" ht="18" x14ac:dyDescent="0.35">
      <c r="A27" s="19" t="s">
        <v>57</v>
      </c>
      <c r="B27" s="20"/>
      <c r="C27" s="2"/>
    </row>
    <row r="28" spans="1:3" ht="18" x14ac:dyDescent="0.35">
      <c r="A28" s="19" t="s">
        <v>58</v>
      </c>
      <c r="B28" s="20"/>
      <c r="C28" s="2"/>
    </row>
    <row r="29" spans="1:3" ht="18" x14ac:dyDescent="0.35">
      <c r="A29" s="21" t="s">
        <v>24</v>
      </c>
      <c r="B29" s="21"/>
      <c r="C29" s="2"/>
    </row>
    <row r="30" spans="1:3" ht="18" x14ac:dyDescent="0.35">
      <c r="A30" s="21" t="s">
        <v>25</v>
      </c>
      <c r="B30" s="21"/>
      <c r="C30" s="2"/>
    </row>
    <row r="31" spans="1:3" ht="18" x14ac:dyDescent="0.35">
      <c r="A31" s="29" t="s">
        <v>59</v>
      </c>
      <c r="B31" s="30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0</v>
      </c>
      <c r="C37" s="3"/>
    </row>
    <row r="38" spans="1:8" ht="16.5" customHeight="1" x14ac:dyDescent="0.35">
      <c r="A38" s="26"/>
      <c r="G38" s="6">
        <f>SUM(B33:B37)</f>
        <v>0</v>
      </c>
      <c r="H38" s="3" t="str">
        <f>IF(G38=27,"Вірно!!!","ПОМИЛКА")</f>
        <v>ПОМИЛКА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3400-000000000000}">
      <formula1>Голосування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1" t="s">
        <v>39</v>
      </c>
      <c r="B2" s="31"/>
      <c r="C2" s="31"/>
    </row>
    <row r="3" spans="1:6" ht="21.75" customHeight="1" x14ac:dyDescent="0.3">
      <c r="A3" s="32"/>
      <c r="B3" s="32"/>
      <c r="C3" s="32"/>
    </row>
    <row r="4" spans="1:6" s="1" customFormat="1" ht="20.100000000000001" customHeight="1" x14ac:dyDescent="0.3">
      <c r="A4" s="44" t="s">
        <v>0</v>
      </c>
      <c r="B4" s="44"/>
      <c r="C4" s="4" t="s">
        <v>34</v>
      </c>
    </row>
    <row r="5" spans="1:6" ht="20.100000000000001" customHeight="1" x14ac:dyDescent="0.35">
      <c r="A5" s="41" t="s">
        <v>1</v>
      </c>
      <c r="B5" s="41"/>
      <c r="C5" s="2" t="s">
        <v>28</v>
      </c>
      <c r="F5" t="s">
        <v>28</v>
      </c>
    </row>
    <row r="6" spans="1:6" ht="20.100000000000001" customHeight="1" x14ac:dyDescent="0.35">
      <c r="A6" s="41" t="s">
        <v>2</v>
      </c>
      <c r="B6" s="41"/>
      <c r="C6" s="2" t="s">
        <v>28</v>
      </c>
      <c r="F6" t="s">
        <v>33</v>
      </c>
    </row>
    <row r="7" spans="1:6" ht="20.100000000000001" customHeight="1" x14ac:dyDescent="0.35">
      <c r="A7" s="41" t="s">
        <v>3</v>
      </c>
      <c r="B7" s="41"/>
      <c r="C7" s="2" t="s">
        <v>28</v>
      </c>
      <c r="F7" t="s">
        <v>29</v>
      </c>
    </row>
    <row r="8" spans="1:6" ht="20.100000000000001" customHeight="1" x14ac:dyDescent="0.35">
      <c r="A8" s="41" t="s">
        <v>4</v>
      </c>
      <c r="B8" s="41"/>
      <c r="C8" s="2" t="s">
        <v>28</v>
      </c>
      <c r="F8" t="s">
        <v>32</v>
      </c>
    </row>
    <row r="9" spans="1:6" ht="20.100000000000001" customHeight="1" x14ac:dyDescent="0.35">
      <c r="A9" s="41" t="s">
        <v>5</v>
      </c>
      <c r="B9" s="41"/>
      <c r="C9" s="2" t="s">
        <v>28</v>
      </c>
      <c r="F9" t="s">
        <v>31</v>
      </c>
    </row>
    <row r="10" spans="1:6" ht="20.100000000000001" customHeight="1" x14ac:dyDescent="0.35">
      <c r="A10" s="41" t="s">
        <v>6</v>
      </c>
      <c r="B10" s="41"/>
      <c r="C10" s="2" t="s">
        <v>28</v>
      </c>
    </row>
    <row r="11" spans="1:6" ht="20.100000000000001" customHeight="1" x14ac:dyDescent="0.35">
      <c r="A11" s="41" t="s">
        <v>7</v>
      </c>
      <c r="B11" s="41"/>
      <c r="C11" s="2" t="s">
        <v>28</v>
      </c>
    </row>
    <row r="12" spans="1:6" ht="20.100000000000001" customHeight="1" x14ac:dyDescent="0.35">
      <c r="A12" s="41" t="s">
        <v>8</v>
      </c>
      <c r="B12" s="41"/>
      <c r="C12" s="2" t="s">
        <v>28</v>
      </c>
    </row>
    <row r="13" spans="1:6" ht="20.100000000000001" customHeight="1" x14ac:dyDescent="0.35">
      <c r="A13" s="41" t="s">
        <v>9</v>
      </c>
      <c r="B13" s="41"/>
      <c r="C13" s="2" t="s">
        <v>28</v>
      </c>
    </row>
    <row r="14" spans="1:6" ht="20.100000000000001" customHeight="1" x14ac:dyDescent="0.35">
      <c r="A14" s="41" t="s">
        <v>10</v>
      </c>
      <c r="B14" s="41"/>
      <c r="C14" s="2" t="s">
        <v>31</v>
      </c>
    </row>
    <row r="15" spans="1:6" ht="20.100000000000001" customHeight="1" x14ac:dyDescent="0.35">
      <c r="A15" s="41" t="s">
        <v>11</v>
      </c>
      <c r="B15" s="41"/>
      <c r="C15" s="2" t="s">
        <v>28</v>
      </c>
    </row>
    <row r="16" spans="1:6" ht="20.100000000000001" customHeight="1" x14ac:dyDescent="0.35">
      <c r="A16" s="41" t="s">
        <v>12</v>
      </c>
      <c r="B16" s="41"/>
      <c r="C16" s="2" t="s">
        <v>28</v>
      </c>
    </row>
    <row r="17" spans="1:3" ht="20.100000000000001" customHeight="1" x14ac:dyDescent="0.35">
      <c r="A17" s="41" t="s">
        <v>13</v>
      </c>
      <c r="B17" s="41"/>
      <c r="C17" s="2" t="s">
        <v>28</v>
      </c>
    </row>
    <row r="18" spans="1:3" ht="20.100000000000001" customHeight="1" x14ac:dyDescent="0.35">
      <c r="A18" s="41" t="s">
        <v>14</v>
      </c>
      <c r="B18" s="41"/>
      <c r="C18" s="2" t="s">
        <v>28</v>
      </c>
    </row>
    <row r="19" spans="1:3" ht="20.100000000000001" customHeight="1" x14ac:dyDescent="0.35">
      <c r="A19" s="41" t="s">
        <v>15</v>
      </c>
      <c r="B19" s="41"/>
      <c r="C19" s="2" t="s">
        <v>28</v>
      </c>
    </row>
    <row r="20" spans="1:3" ht="20.100000000000001" customHeight="1" x14ac:dyDescent="0.35">
      <c r="A20" s="41" t="s">
        <v>16</v>
      </c>
      <c r="B20" s="41"/>
      <c r="C20" s="2" t="s">
        <v>28</v>
      </c>
    </row>
    <row r="21" spans="1:3" ht="20.100000000000001" customHeight="1" x14ac:dyDescent="0.35">
      <c r="A21" s="41" t="s">
        <v>17</v>
      </c>
      <c r="B21" s="41"/>
      <c r="C21" s="2" t="s">
        <v>31</v>
      </c>
    </row>
    <row r="22" spans="1:3" ht="20.100000000000001" customHeight="1" x14ac:dyDescent="0.35">
      <c r="A22" s="41" t="s">
        <v>18</v>
      </c>
      <c r="B22" s="41"/>
      <c r="C22" s="2" t="s">
        <v>31</v>
      </c>
    </row>
    <row r="23" spans="1:3" ht="20.100000000000001" customHeight="1" x14ac:dyDescent="0.35">
      <c r="A23" s="41" t="s">
        <v>19</v>
      </c>
      <c r="B23" s="41"/>
      <c r="C23" s="2" t="s">
        <v>28</v>
      </c>
    </row>
    <row r="24" spans="1:3" ht="20.100000000000001" customHeight="1" x14ac:dyDescent="0.35">
      <c r="A24" s="41" t="s">
        <v>20</v>
      </c>
      <c r="B24" s="41"/>
      <c r="C24" s="2" t="s">
        <v>28</v>
      </c>
    </row>
    <row r="25" spans="1:3" ht="20.100000000000001" customHeight="1" x14ac:dyDescent="0.35">
      <c r="A25" s="41" t="s">
        <v>21</v>
      </c>
      <c r="B25" s="41"/>
      <c r="C25" s="2" t="s">
        <v>28</v>
      </c>
    </row>
    <row r="26" spans="1:3" ht="20.100000000000001" customHeight="1" x14ac:dyDescent="0.35">
      <c r="A26" s="41" t="s">
        <v>22</v>
      </c>
      <c r="B26" s="41"/>
      <c r="C26" s="2" t="s">
        <v>28</v>
      </c>
    </row>
    <row r="27" spans="1:3" ht="20.100000000000001" customHeight="1" x14ac:dyDescent="0.35">
      <c r="A27" s="41" t="s">
        <v>23</v>
      </c>
      <c r="B27" s="41"/>
      <c r="C27" s="2" t="s">
        <v>31</v>
      </c>
    </row>
    <row r="28" spans="1:3" ht="20.100000000000001" customHeight="1" x14ac:dyDescent="0.35">
      <c r="A28" s="41" t="s">
        <v>24</v>
      </c>
      <c r="B28" s="41"/>
      <c r="C28" s="2" t="s">
        <v>28</v>
      </c>
    </row>
    <row r="29" spans="1:3" ht="20.100000000000001" customHeight="1" x14ac:dyDescent="0.35">
      <c r="A29" s="41" t="s">
        <v>25</v>
      </c>
      <c r="B29" s="41"/>
      <c r="C29" s="2" t="s">
        <v>28</v>
      </c>
    </row>
    <row r="30" spans="1:3" ht="20.100000000000001" customHeight="1" x14ac:dyDescent="0.35">
      <c r="A30" s="41" t="s">
        <v>26</v>
      </c>
      <c r="B30" s="41"/>
      <c r="C30" s="2" t="s">
        <v>28</v>
      </c>
    </row>
    <row r="31" spans="1:3" ht="20.100000000000001" customHeight="1" x14ac:dyDescent="0.35">
      <c r="A31" s="41" t="s">
        <v>35</v>
      </c>
      <c r="B31" s="41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8" ht="8.25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4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41</v>
      </c>
      <c r="B2" s="37"/>
      <c r="C2" s="37"/>
    </row>
    <row r="3" spans="1:6" ht="32.25" customHeight="1" x14ac:dyDescent="0.3">
      <c r="A3" s="38"/>
      <c r="B3" s="38"/>
      <c r="C3" s="38"/>
    </row>
    <row r="4" spans="1:6" s="1" customFormat="1" ht="20.25" customHeight="1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29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32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29</v>
      </c>
    </row>
    <row r="16" spans="1:6" ht="18" x14ac:dyDescent="0.35">
      <c r="A16" s="41" t="s">
        <v>12</v>
      </c>
      <c r="B16" s="41"/>
      <c r="C16" s="2" t="s">
        <v>29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29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29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32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33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5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42</v>
      </c>
      <c r="B2" s="37"/>
      <c r="C2" s="37"/>
    </row>
    <row r="3" spans="1:6" ht="47.25" customHeight="1" x14ac:dyDescent="0.3">
      <c r="A3" s="38"/>
      <c r="B3" s="38"/>
      <c r="C3" s="38"/>
    </row>
    <row r="4" spans="1:6" s="1" customFormat="1" ht="17.399999999999999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28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28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28</v>
      </c>
    </row>
    <row r="16" spans="1:6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29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Сливка В.М.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Ткачук Ю.А.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Фірка М.І.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6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3" x14ac:dyDescent="0.3">
      <c r="A2" s="37" t="s">
        <v>43</v>
      </c>
      <c r="B2" s="37"/>
      <c r="C2" s="37"/>
    </row>
    <row r="3" spans="1:3" ht="69.75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 t="s">
        <v>28</v>
      </c>
    </row>
    <row r="6" spans="1:3" ht="18" x14ac:dyDescent="0.35">
      <c r="A6" s="35" t="s">
        <v>2</v>
      </c>
      <c r="B6" s="36"/>
      <c r="C6" s="2" t="s">
        <v>28</v>
      </c>
    </row>
    <row r="7" spans="1:3" ht="18" x14ac:dyDescent="0.35">
      <c r="A7" s="35" t="s">
        <v>3</v>
      </c>
      <c r="B7" s="36"/>
      <c r="C7" s="2" t="s">
        <v>32</v>
      </c>
    </row>
    <row r="8" spans="1:3" ht="18" x14ac:dyDescent="0.35">
      <c r="A8" s="35" t="s">
        <v>4</v>
      </c>
      <c r="B8" s="36"/>
      <c r="C8" s="2" t="s">
        <v>28</v>
      </c>
    </row>
    <row r="9" spans="1:3" ht="18" x14ac:dyDescent="0.35">
      <c r="A9" s="35" t="s">
        <v>5</v>
      </c>
      <c r="B9" s="36"/>
      <c r="C9" s="2" t="s">
        <v>29</v>
      </c>
    </row>
    <row r="10" spans="1:3" ht="18" x14ac:dyDescent="0.35">
      <c r="A10" s="35" t="s">
        <v>6</v>
      </c>
      <c r="B10" s="36"/>
      <c r="C10" s="2" t="s">
        <v>28</v>
      </c>
    </row>
    <row r="11" spans="1:3" ht="18" x14ac:dyDescent="0.35">
      <c r="A11" s="35" t="s">
        <v>7</v>
      </c>
      <c r="B11" s="36"/>
      <c r="C11" s="2" t="s">
        <v>28</v>
      </c>
    </row>
    <row r="12" spans="1:3" ht="18" x14ac:dyDescent="0.35">
      <c r="A12" s="35" t="s">
        <v>8</v>
      </c>
      <c r="B12" s="36"/>
      <c r="C12" s="2" t="s">
        <v>28</v>
      </c>
    </row>
    <row r="13" spans="1:3" ht="18" x14ac:dyDescent="0.35">
      <c r="A13" s="35" t="s">
        <v>9</v>
      </c>
      <c r="B13" s="36"/>
      <c r="C13" s="2" t="s">
        <v>28</v>
      </c>
    </row>
    <row r="14" spans="1:3" ht="18" x14ac:dyDescent="0.35">
      <c r="A14" s="35" t="s">
        <v>10</v>
      </c>
      <c r="B14" s="36"/>
      <c r="C14" s="2" t="s">
        <v>31</v>
      </c>
    </row>
    <row r="15" spans="1:3" ht="18" x14ac:dyDescent="0.35">
      <c r="A15" s="35" t="s">
        <v>11</v>
      </c>
      <c r="B15" s="36"/>
      <c r="C15" s="2" t="s">
        <v>29</v>
      </c>
    </row>
    <row r="16" spans="1:3" ht="18" x14ac:dyDescent="0.35">
      <c r="A16" s="35" t="s">
        <v>12</v>
      </c>
      <c r="B16" s="36"/>
      <c r="C16" s="2" t="s">
        <v>28</v>
      </c>
    </row>
    <row r="17" spans="1:3" ht="18" x14ac:dyDescent="0.35">
      <c r="A17" s="35" t="s">
        <v>13</v>
      </c>
      <c r="B17" s="36"/>
      <c r="C17" s="2" t="s">
        <v>28</v>
      </c>
    </row>
    <row r="18" spans="1:3" ht="18" x14ac:dyDescent="0.35">
      <c r="A18" s="35" t="s">
        <v>14</v>
      </c>
      <c r="B18" s="36"/>
      <c r="C18" s="2" t="s">
        <v>28</v>
      </c>
    </row>
    <row r="19" spans="1:3" ht="18" x14ac:dyDescent="0.35">
      <c r="A19" s="35" t="s">
        <v>15</v>
      </c>
      <c r="B19" s="36"/>
      <c r="C19" s="2" t="s">
        <v>28</v>
      </c>
    </row>
    <row r="20" spans="1:3" ht="18" x14ac:dyDescent="0.35">
      <c r="A20" s="35" t="s">
        <v>16</v>
      </c>
      <c r="B20" s="36"/>
      <c r="C20" s="2" t="s">
        <v>28</v>
      </c>
    </row>
    <row r="21" spans="1:3" ht="18" x14ac:dyDescent="0.35">
      <c r="A21" s="35" t="s">
        <v>17</v>
      </c>
      <c r="B21" s="36"/>
      <c r="C21" s="2" t="s">
        <v>31</v>
      </c>
    </row>
    <row r="22" spans="1:3" ht="18" x14ac:dyDescent="0.35">
      <c r="A22" s="35" t="s">
        <v>18</v>
      </c>
      <c r="B22" s="36"/>
      <c r="C22" s="2" t="s">
        <v>31</v>
      </c>
    </row>
    <row r="23" spans="1:3" ht="18" x14ac:dyDescent="0.35">
      <c r="A23" s="35" t="s">
        <v>19</v>
      </c>
      <c r="B23" s="36"/>
      <c r="C23" s="2" t="s">
        <v>28</v>
      </c>
    </row>
    <row r="24" spans="1:3" ht="18" x14ac:dyDescent="0.35">
      <c r="A24" s="35" t="s">
        <v>20</v>
      </c>
      <c r="B24" s="36"/>
      <c r="C24" s="2" t="s">
        <v>31</v>
      </c>
    </row>
    <row r="25" spans="1:3" ht="18" x14ac:dyDescent="0.35">
      <c r="A25" s="35" t="s">
        <v>21</v>
      </c>
      <c r="B25" s="36"/>
      <c r="C25" s="2" t="s">
        <v>28</v>
      </c>
    </row>
    <row r="26" spans="1:3" ht="18" x14ac:dyDescent="0.35">
      <c r="A26" s="35" t="s">
        <v>22</v>
      </c>
      <c r="B26" s="36"/>
      <c r="C26" s="2" t="s">
        <v>28</v>
      </c>
    </row>
    <row r="27" spans="1:3" ht="18" x14ac:dyDescent="0.35">
      <c r="A27" s="35" t="s">
        <v>23</v>
      </c>
      <c r="B27" s="36"/>
      <c r="C27" s="2" t="s">
        <v>31</v>
      </c>
    </row>
    <row r="28" spans="1:3" ht="18" x14ac:dyDescent="0.35">
      <c r="A28" s="35" t="s">
        <v>24</v>
      </c>
      <c r="B28" s="36"/>
      <c r="C28" s="2" t="s">
        <v>28</v>
      </c>
    </row>
    <row r="29" spans="1:3" ht="18" x14ac:dyDescent="0.35">
      <c r="A29" s="35" t="s">
        <v>25</v>
      </c>
      <c r="B29" s="36"/>
      <c r="C29" s="2" t="s">
        <v>28</v>
      </c>
    </row>
    <row r="30" spans="1:3" ht="18" x14ac:dyDescent="0.35">
      <c r="A30" s="35" t="s">
        <v>26</v>
      </c>
      <c r="B30" s="36"/>
      <c r="C30" s="2" t="s">
        <v>28</v>
      </c>
    </row>
    <row r="31" spans="1:3" ht="18" x14ac:dyDescent="0.35">
      <c r="A31" s="35" t="s">
        <v>35</v>
      </c>
      <c r="B31" s="36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Сливка В.М.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Ткачук Ю.А.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Фірка М.І.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7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topLeftCell="A19" zoomScale="115" zoomScaleNormal="115" workbookViewId="0">
      <selection activeCell="C25" sqref="C25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другої сесії Рахівської міської ради                         8-го скликання від 09.06.2023 р.</v>
      </c>
    </row>
    <row r="2" spans="1:8" x14ac:dyDescent="0.3">
      <c r="A2" s="45" t="s">
        <v>66</v>
      </c>
      <c r="B2" s="45"/>
      <c r="C2" s="45"/>
    </row>
    <row r="3" spans="1:8" ht="33.75" customHeight="1" x14ac:dyDescent="0.3">
      <c r="A3" s="46"/>
      <c r="B3" s="46"/>
      <c r="C3" s="46"/>
    </row>
    <row r="4" spans="1:8" s="1" customFormat="1" ht="17.399999999999999" x14ac:dyDescent="0.3">
      <c r="A4" s="34" t="s">
        <v>0</v>
      </c>
      <c r="B4" s="34"/>
      <c r="C4" s="4" t="s">
        <v>34</v>
      </c>
    </row>
    <row r="5" spans="1:8" ht="18" x14ac:dyDescent="0.35">
      <c r="A5" s="33" t="s">
        <v>46</v>
      </c>
      <c r="B5" s="33"/>
      <c r="C5" s="2" t="s">
        <v>31</v>
      </c>
      <c r="F5" t="s">
        <v>28</v>
      </c>
    </row>
    <row r="6" spans="1:8" ht="18" x14ac:dyDescent="0.35">
      <c r="A6" s="33" t="s">
        <v>47</v>
      </c>
      <c r="B6" s="33"/>
      <c r="C6" s="2" t="s">
        <v>28</v>
      </c>
      <c r="F6" t="s">
        <v>33</v>
      </c>
      <c r="H6" t="s">
        <v>45</v>
      </c>
    </row>
    <row r="7" spans="1:8" ht="18" x14ac:dyDescent="0.35">
      <c r="A7" s="33" t="s">
        <v>2</v>
      </c>
      <c r="B7" s="33"/>
      <c r="C7" s="2" t="s">
        <v>28</v>
      </c>
      <c r="F7" t="s">
        <v>29</v>
      </c>
    </row>
    <row r="8" spans="1:8" ht="18" x14ac:dyDescent="0.35">
      <c r="A8" s="33" t="s">
        <v>3</v>
      </c>
      <c r="B8" s="33"/>
      <c r="C8" s="2" t="s">
        <v>28</v>
      </c>
      <c r="F8" t="s">
        <v>32</v>
      </c>
    </row>
    <row r="9" spans="1:8" ht="18" x14ac:dyDescent="0.35">
      <c r="A9" s="33" t="s">
        <v>48</v>
      </c>
      <c r="B9" s="33"/>
      <c r="C9" s="2" t="s">
        <v>28</v>
      </c>
      <c r="F9" t="s">
        <v>31</v>
      </c>
    </row>
    <row r="10" spans="1:8" ht="18" x14ac:dyDescent="0.35">
      <c r="A10" s="33" t="s">
        <v>60</v>
      </c>
      <c r="B10" s="33"/>
      <c r="C10" s="2" t="s">
        <v>28</v>
      </c>
    </row>
    <row r="11" spans="1:8" ht="18" x14ac:dyDescent="0.35">
      <c r="A11" s="33" t="s">
        <v>61</v>
      </c>
      <c r="B11" s="33"/>
      <c r="C11" s="2" t="s">
        <v>28</v>
      </c>
    </row>
    <row r="12" spans="1:8" ht="18" x14ac:dyDescent="0.35">
      <c r="A12" s="33" t="s">
        <v>8</v>
      </c>
      <c r="B12" s="33"/>
      <c r="C12" s="2" t="s">
        <v>28</v>
      </c>
    </row>
    <row r="13" spans="1:8" ht="18" x14ac:dyDescent="0.35">
      <c r="A13" s="33" t="s">
        <v>62</v>
      </c>
      <c r="B13" s="33"/>
      <c r="C13" s="2" t="s">
        <v>28</v>
      </c>
    </row>
    <row r="14" spans="1:8" ht="18" x14ac:dyDescent="0.35">
      <c r="A14" s="33" t="s">
        <v>49</v>
      </c>
      <c r="B14" s="33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31</v>
      </c>
    </row>
    <row r="21" spans="1:3" ht="18" x14ac:dyDescent="0.35">
      <c r="A21" s="19" t="s">
        <v>21</v>
      </c>
      <c r="B21" s="20"/>
      <c r="C21" s="2" t="s">
        <v>31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Сливка В.М.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Ткачук Ю.А.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Фірка М.І.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3A2801E2-7952-4B12-8541-3285831E6E38}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48</vt:i4>
      </vt:variant>
      <vt:variant>
        <vt:lpstr>Іменовані діапазони</vt:lpstr>
      </vt:variant>
      <vt:variant>
        <vt:i4>6</vt:i4>
      </vt:variant>
    </vt:vector>
  </HeadingPairs>
  <TitlesOfParts>
    <vt:vector size="54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21.</vt:lpstr>
      <vt:lpstr>22.</vt:lpstr>
      <vt:lpstr>23.</vt:lpstr>
      <vt:lpstr>24.</vt:lpstr>
      <vt:lpstr>25.</vt:lpstr>
      <vt:lpstr>БЮДЖЕТ</vt:lpstr>
      <vt:lpstr>ЗЕМ. 1)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11)</vt:lpstr>
      <vt:lpstr>Лист43</vt:lpstr>
      <vt:lpstr>Лист44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Брехлічук Дмитро</cp:lastModifiedBy>
  <cp:lastPrinted>2023-06-09T09:08:57Z</cp:lastPrinted>
  <dcterms:created xsi:type="dcterms:W3CDTF">2016-03-01T06:23:36Z</dcterms:created>
  <dcterms:modified xsi:type="dcterms:W3CDTF">2023-06-09T09:10:36Z</dcterms:modified>
</cp:coreProperties>
</file>