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5670" yWindow="-30" windowWidth="12240" windowHeight="7845" tabRatio="844" firstSheet="30" activeTab="38"/>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Лист1" sheetId="154" r:id="rId10"/>
    <sheet name="Лист2" sheetId="155" r:id="rId11"/>
    <sheet name="Лист3" sheetId="156" r:id="rId12"/>
    <sheet name="Лист4" sheetId="157" r:id="rId13"/>
    <sheet name="Лист5" sheetId="158" r:id="rId14"/>
    <sheet name="Лист6" sheetId="159" r:id="rId15"/>
    <sheet name="Лист8" sheetId="161" r:id="rId16"/>
    <sheet name="Лист9" sheetId="162" r:id="rId17"/>
    <sheet name="Лист10" sheetId="163" r:id="rId18"/>
    <sheet name="Лист11" sheetId="164" r:id="rId19"/>
    <sheet name="Лист12" sheetId="165" r:id="rId20"/>
    <sheet name="Лист13" sheetId="166" r:id="rId21"/>
    <sheet name="Лист14" sheetId="167" r:id="rId22"/>
    <sheet name="Лист15" sheetId="168" r:id="rId23"/>
    <sheet name="Лист16" sheetId="169" r:id="rId24"/>
    <sheet name="Лист17" sheetId="170" r:id="rId25"/>
    <sheet name="Лист18" sheetId="171" r:id="rId26"/>
    <sheet name="Лист19" sheetId="172" r:id="rId27"/>
    <sheet name="Лист20" sheetId="173" r:id="rId28"/>
    <sheet name="Лист21" sheetId="174" r:id="rId29"/>
    <sheet name="Лист22" sheetId="175" r:id="rId30"/>
    <sheet name="Лист23" sheetId="176" r:id="rId31"/>
    <sheet name="Лист24" sheetId="177" r:id="rId32"/>
    <sheet name="Лист26" sheetId="179" r:id="rId33"/>
    <sheet name="Лист27" sheetId="180" r:id="rId34"/>
    <sheet name="Лист28" sheetId="181" r:id="rId35"/>
    <sheet name="Лист29" sheetId="182" r:id="rId36"/>
    <sheet name="Лист30" sheetId="183" r:id="rId37"/>
    <sheet name="Лист31" sheetId="184" r:id="rId38"/>
    <sheet name="Лист32" sheetId="185" r:id="rId39"/>
    <sheet name="Лист33" sheetId="186" r:id="rId40"/>
    <sheet name="Лист34" sheetId="187" r:id="rId41"/>
    <sheet name="Лист35" sheetId="188" r:id="rId42"/>
    <sheet name="Лист36" sheetId="189" r:id="rId43"/>
    <sheet name="Лист37" sheetId="190" r:id="rId44"/>
    <sheet name="Лист38" sheetId="191" r:id="rId45"/>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191" l="1"/>
  <c r="C42" i="191"/>
  <c r="C40" i="191"/>
  <c r="B37" i="191"/>
  <c r="B36" i="191"/>
  <c r="B35" i="191"/>
  <c r="B34" i="191"/>
  <c r="B33" i="191"/>
  <c r="G38" i="191" s="1"/>
  <c r="H38" i="191" s="1"/>
  <c r="C1" i="191"/>
  <c r="C44" i="190"/>
  <c r="C42" i="190"/>
  <c r="C40" i="190"/>
  <c r="B37" i="190"/>
  <c r="B36" i="190"/>
  <c r="B35" i="190"/>
  <c r="B34" i="190"/>
  <c r="B33" i="190"/>
  <c r="C1" i="190"/>
  <c r="C44" i="189"/>
  <c r="C42" i="189"/>
  <c r="C40" i="189"/>
  <c r="B37" i="189"/>
  <c r="B36" i="189"/>
  <c r="B35" i="189"/>
  <c r="B34" i="189"/>
  <c r="B33" i="189"/>
  <c r="C1" i="189"/>
  <c r="C44" i="188"/>
  <c r="C42" i="188"/>
  <c r="C40" i="188"/>
  <c r="B37" i="188"/>
  <c r="B36" i="188"/>
  <c r="B35" i="188"/>
  <c r="B34" i="188"/>
  <c r="B33" i="188"/>
  <c r="C1" i="188"/>
  <c r="C44" i="187"/>
  <c r="C42" i="187"/>
  <c r="C40" i="187"/>
  <c r="B37" i="187"/>
  <c r="B36" i="187"/>
  <c r="B35" i="187"/>
  <c r="B34" i="187"/>
  <c r="B33" i="187"/>
  <c r="G38" i="187" s="1"/>
  <c r="H38" i="187" s="1"/>
  <c r="C1" i="187"/>
  <c r="C44" i="186"/>
  <c r="C42" i="186"/>
  <c r="C40" i="186"/>
  <c r="B37" i="186"/>
  <c r="B36" i="186"/>
  <c r="B35" i="186"/>
  <c r="B34" i="186"/>
  <c r="B33" i="186"/>
  <c r="G38" i="186" s="1"/>
  <c r="H38" i="186" s="1"/>
  <c r="C1" i="186"/>
  <c r="C44" i="185"/>
  <c r="C42" i="185"/>
  <c r="C40" i="185"/>
  <c r="B37" i="185"/>
  <c r="B36" i="185"/>
  <c r="B35" i="185"/>
  <c r="B34" i="185"/>
  <c r="B33" i="185"/>
  <c r="C1" i="185"/>
  <c r="C44" i="184"/>
  <c r="C42" i="184"/>
  <c r="C40" i="184"/>
  <c r="B37" i="184"/>
  <c r="B36" i="184"/>
  <c r="B35" i="184"/>
  <c r="B34" i="184"/>
  <c r="B33" i="184"/>
  <c r="C33" i="184" s="1"/>
  <c r="C1" i="184"/>
  <c r="C44" i="183"/>
  <c r="C42" i="183"/>
  <c r="C40" i="183"/>
  <c r="B37" i="183"/>
  <c r="B36" i="183"/>
  <c r="B35" i="183"/>
  <c r="B34" i="183"/>
  <c r="B33" i="183"/>
  <c r="G38" i="183" s="1"/>
  <c r="H38" i="183" s="1"/>
  <c r="C1" i="183"/>
  <c r="C44" i="182"/>
  <c r="C42" i="182"/>
  <c r="C40" i="182"/>
  <c r="B37" i="182"/>
  <c r="B36" i="182"/>
  <c r="B35" i="182"/>
  <c r="B34" i="182"/>
  <c r="B33" i="182"/>
  <c r="C1" i="182"/>
  <c r="C44" i="181"/>
  <c r="C42" i="181"/>
  <c r="C40" i="181"/>
  <c r="B37" i="181"/>
  <c r="B36" i="181"/>
  <c r="B35" i="181"/>
  <c r="B34" i="181"/>
  <c r="B33" i="181"/>
  <c r="C1" i="181"/>
  <c r="C44" i="180"/>
  <c r="C42" i="180"/>
  <c r="C40" i="180"/>
  <c r="B37" i="180"/>
  <c r="B36" i="180"/>
  <c r="B35" i="180"/>
  <c r="B34" i="180"/>
  <c r="B33" i="180"/>
  <c r="C1" i="180"/>
  <c r="C44" i="179"/>
  <c r="C42" i="179"/>
  <c r="C40" i="179"/>
  <c r="B37" i="179"/>
  <c r="B36" i="179"/>
  <c r="B35" i="179"/>
  <c r="B34" i="179"/>
  <c r="B33" i="179"/>
  <c r="C1" i="179"/>
  <c r="C44" i="177"/>
  <c r="C42" i="177"/>
  <c r="C40" i="177"/>
  <c r="B37" i="177"/>
  <c r="B36" i="177"/>
  <c r="B35" i="177"/>
  <c r="B34" i="177"/>
  <c r="B33" i="177"/>
  <c r="C1" i="177"/>
  <c r="C44" i="176"/>
  <c r="C42" i="176"/>
  <c r="C40" i="176"/>
  <c r="B37" i="176"/>
  <c r="B36" i="176"/>
  <c r="B35" i="176"/>
  <c r="B34" i="176"/>
  <c r="B33" i="176"/>
  <c r="C1" i="176"/>
  <c r="C44" i="175"/>
  <c r="C42" i="175"/>
  <c r="C40" i="175"/>
  <c r="B37" i="175"/>
  <c r="B36" i="175"/>
  <c r="B35" i="175"/>
  <c r="B34" i="175"/>
  <c r="B33" i="175"/>
  <c r="C33" i="175" s="1"/>
  <c r="C1" i="175"/>
  <c r="C44" i="174"/>
  <c r="C42" i="174"/>
  <c r="C40" i="174"/>
  <c r="B37" i="174"/>
  <c r="B36" i="174"/>
  <c r="B35" i="174"/>
  <c r="B34" i="174"/>
  <c r="B33" i="174"/>
  <c r="C1" i="174"/>
  <c r="C44" i="173"/>
  <c r="C42" i="173"/>
  <c r="C40" i="173"/>
  <c r="B37" i="173"/>
  <c r="B36" i="173"/>
  <c r="B35" i="173"/>
  <c r="B34" i="173"/>
  <c r="B33" i="173"/>
  <c r="C1" i="173"/>
  <c r="C44" i="172"/>
  <c r="C42" i="172"/>
  <c r="C40" i="172"/>
  <c r="B37" i="172"/>
  <c r="B36" i="172"/>
  <c r="B35" i="172"/>
  <c r="B34" i="172"/>
  <c r="B33" i="172"/>
  <c r="C1" i="172"/>
  <c r="C44" i="171"/>
  <c r="C42" i="171"/>
  <c r="C40" i="171"/>
  <c r="B37" i="171"/>
  <c r="B36" i="171"/>
  <c r="B35" i="171"/>
  <c r="B34" i="171"/>
  <c r="B33" i="171"/>
  <c r="C1" i="171"/>
  <c r="C44" i="170"/>
  <c r="C42" i="170"/>
  <c r="C40" i="170"/>
  <c r="B37" i="170"/>
  <c r="B36" i="170"/>
  <c r="B35" i="170"/>
  <c r="B34" i="170"/>
  <c r="B33" i="170"/>
  <c r="C1" i="170"/>
  <c r="C44" i="169"/>
  <c r="C42" i="169"/>
  <c r="C40" i="169"/>
  <c r="B37" i="169"/>
  <c r="B36" i="169"/>
  <c r="B35" i="169"/>
  <c r="B34" i="169"/>
  <c r="B33" i="169"/>
  <c r="C33" i="169" s="1"/>
  <c r="C1" i="169"/>
  <c r="C44" i="168"/>
  <c r="C42" i="168"/>
  <c r="C40" i="168"/>
  <c r="B37" i="168"/>
  <c r="B36" i="168"/>
  <c r="B35" i="168"/>
  <c r="B34" i="168"/>
  <c r="B33" i="168"/>
  <c r="C1" i="168"/>
  <c r="C44" i="167"/>
  <c r="C42" i="167"/>
  <c r="C40" i="167"/>
  <c r="B37" i="167"/>
  <c r="B36" i="167"/>
  <c r="B35" i="167"/>
  <c r="B34" i="167"/>
  <c r="B33" i="167"/>
  <c r="C1" i="167"/>
  <c r="C44" i="166"/>
  <c r="C42" i="166"/>
  <c r="C40" i="166"/>
  <c r="B37" i="166"/>
  <c r="B36" i="166"/>
  <c r="B35" i="166"/>
  <c r="B34" i="166"/>
  <c r="B33" i="166"/>
  <c r="C1" i="166"/>
  <c r="C44" i="165"/>
  <c r="C42" i="165"/>
  <c r="C40" i="165"/>
  <c r="B37" i="165"/>
  <c r="B36" i="165"/>
  <c r="B35" i="165"/>
  <c r="B34" i="165"/>
  <c r="B33" i="165"/>
  <c r="C1" i="165"/>
  <c r="C44" i="164"/>
  <c r="C42" i="164"/>
  <c r="C40" i="164"/>
  <c r="B37" i="164"/>
  <c r="B36" i="164"/>
  <c r="B35" i="164"/>
  <c r="B34" i="164"/>
  <c r="B33" i="164"/>
  <c r="C1" i="164"/>
  <c r="C44" i="163"/>
  <c r="C42" i="163"/>
  <c r="C40" i="163"/>
  <c r="B37" i="163"/>
  <c r="B36" i="163"/>
  <c r="B35" i="163"/>
  <c r="B34" i="163"/>
  <c r="B33" i="163"/>
  <c r="C1" i="163"/>
  <c r="C44" i="162"/>
  <c r="C42" i="162"/>
  <c r="C40" i="162"/>
  <c r="B37" i="162"/>
  <c r="B36" i="162"/>
  <c r="B35" i="162"/>
  <c r="B34" i="162"/>
  <c r="B33" i="162"/>
  <c r="G38" i="162" s="1"/>
  <c r="H38" i="162" s="1"/>
  <c r="C1" i="162"/>
  <c r="C44" i="161"/>
  <c r="C42" i="161"/>
  <c r="C40" i="161"/>
  <c r="B37" i="161"/>
  <c r="B36" i="161"/>
  <c r="B35" i="161"/>
  <c r="B34" i="161"/>
  <c r="B33" i="161"/>
  <c r="C1" i="161"/>
  <c r="C44" i="159"/>
  <c r="C42" i="159"/>
  <c r="C40" i="159"/>
  <c r="B37" i="159"/>
  <c r="B36" i="159"/>
  <c r="B35" i="159"/>
  <c r="B34" i="159"/>
  <c r="B33" i="159"/>
  <c r="C1" i="159"/>
  <c r="C44" i="158"/>
  <c r="C42" i="158"/>
  <c r="C40" i="158"/>
  <c r="B37" i="158"/>
  <c r="B36" i="158"/>
  <c r="B35" i="158"/>
  <c r="B34" i="158"/>
  <c r="B33" i="158"/>
  <c r="C1" i="158"/>
  <c r="C44" i="157"/>
  <c r="C42" i="157"/>
  <c r="C40" i="157"/>
  <c r="B37" i="157"/>
  <c r="B36" i="157"/>
  <c r="B35" i="157"/>
  <c r="B34" i="157"/>
  <c r="B33" i="157"/>
  <c r="C1" i="157"/>
  <c r="C44" i="156"/>
  <c r="C42" i="156"/>
  <c r="C40" i="156"/>
  <c r="B37" i="156"/>
  <c r="B36" i="156"/>
  <c r="B35" i="156"/>
  <c r="B34" i="156"/>
  <c r="B33" i="156"/>
  <c r="C1" i="156"/>
  <c r="C44" i="155"/>
  <c r="C42" i="155"/>
  <c r="C40" i="155"/>
  <c r="B37" i="155"/>
  <c r="B36" i="155"/>
  <c r="B35" i="155"/>
  <c r="B34" i="155"/>
  <c r="B33" i="155"/>
  <c r="C1" i="155"/>
  <c r="C44" i="154"/>
  <c r="C42" i="154"/>
  <c r="C40" i="154"/>
  <c r="B37" i="154"/>
  <c r="B36" i="154"/>
  <c r="B35" i="154"/>
  <c r="B34" i="154"/>
  <c r="B33" i="154"/>
  <c r="C1" i="154"/>
  <c r="G38" i="190" l="1"/>
  <c r="H38" i="190" s="1"/>
  <c r="G38" i="189"/>
  <c r="H38" i="189" s="1"/>
  <c r="G38" i="188"/>
  <c r="H38" i="188" s="1"/>
  <c r="G38" i="185"/>
  <c r="H38" i="185" s="1"/>
  <c r="G38" i="184"/>
  <c r="H38" i="184" s="1"/>
  <c r="G38" i="182"/>
  <c r="H38" i="182" s="1"/>
  <c r="G38" i="181"/>
  <c r="H38" i="181" s="1"/>
  <c r="G38" i="179"/>
  <c r="H38" i="179" s="1"/>
  <c r="G38" i="176"/>
  <c r="H38" i="176" s="1"/>
  <c r="G38" i="174"/>
  <c r="H38" i="174" s="1"/>
  <c r="G38" i="170"/>
  <c r="H38" i="170" s="1"/>
  <c r="G38" i="168"/>
  <c r="H38" i="168" s="1"/>
  <c r="G38" i="166"/>
  <c r="H38" i="166" s="1"/>
  <c r="G38" i="180"/>
  <c r="H38" i="180" s="1"/>
  <c r="G38" i="177"/>
  <c r="H38" i="177" s="1"/>
  <c r="G38" i="175"/>
  <c r="H38" i="175" s="1"/>
  <c r="G38" i="173"/>
  <c r="H38" i="173" s="1"/>
  <c r="G38" i="172"/>
  <c r="H38" i="172" s="1"/>
  <c r="G38" i="171"/>
  <c r="H38" i="171" s="1"/>
  <c r="G38" i="169"/>
  <c r="H38" i="169" s="1"/>
  <c r="G38" i="167"/>
  <c r="H38" i="167" s="1"/>
  <c r="G38" i="165"/>
  <c r="H38" i="165" s="1"/>
  <c r="G38" i="164"/>
  <c r="H38" i="164" s="1"/>
  <c r="G38" i="163"/>
  <c r="H38" i="163" s="1"/>
  <c r="G38" i="161"/>
  <c r="H38" i="161" s="1"/>
  <c r="G38" i="159"/>
  <c r="H38" i="159" s="1"/>
  <c r="G38" i="158"/>
  <c r="H38" i="158" s="1"/>
  <c r="G38" i="157"/>
  <c r="H38" i="157" s="1"/>
  <c r="G38" i="156"/>
  <c r="H38" i="156" s="1"/>
  <c r="G38" i="155"/>
  <c r="H38" i="155" s="1"/>
  <c r="G38" i="154"/>
  <c r="H38" i="154" s="1"/>
  <c r="C33" i="191"/>
  <c r="C33" i="190"/>
  <c r="C33" i="189"/>
  <c r="C33" i="188"/>
  <c r="C33" i="187"/>
  <c r="C33" i="186"/>
  <c r="C33" i="185"/>
  <c r="C33" i="183"/>
  <c r="C33" i="182"/>
  <c r="C33" i="181"/>
  <c r="C33" i="180"/>
  <c r="C33" i="179"/>
  <c r="C33" i="177"/>
  <c r="C33" i="176"/>
  <c r="C33" i="174"/>
  <c r="C33" i="173"/>
  <c r="C33" i="172"/>
  <c r="C33" i="171"/>
  <c r="C33" i="170"/>
  <c r="C33" i="168"/>
  <c r="C33" i="167"/>
  <c r="C33" i="166"/>
  <c r="C33" i="165"/>
  <c r="C33" i="164"/>
  <c r="C33" i="163"/>
  <c r="C33" i="162"/>
  <c r="C33" i="161"/>
  <c r="C33" i="159"/>
  <c r="C33" i="158"/>
  <c r="C33" i="157"/>
  <c r="C33" i="156"/>
  <c r="C33" i="155"/>
  <c r="C33" i="154"/>
  <c r="C40" i="84"/>
  <c r="C44" i="84" l="1"/>
  <c r="C42"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<sst xmlns="http://schemas.openxmlformats.org/spreadsheetml/2006/main" count="3064" uniqueCount="102">
  <si>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</si>
  <si>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</si>
  <si>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</si>
  <si>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</si>
  <si>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</si>
  <si>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</si>
  <si>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</si>
  <si>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</si>
  <si>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</si>
  <si>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</si>
  <si>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</si>
  <si>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</si>
  <si>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</si>
  <si>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</si>
  <si>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</si>
  <si>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</si>
  <si>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</si>
  <si>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</si>
  <si>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</si>
  <si>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</si>
  <si>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</si>
  <si>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</si>
  <si>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</si>
  <si>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</si>
  <si>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</si>
  <si>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</si>
  <si>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</si>
  <si>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</si>
  <si>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</si>
  <si>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</si>
  <si>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</si>
  <si>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</si>
  <si>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</si>
  <si>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</si>
  <si>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</si>
  <si>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</si>
  <si>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</si>
  <si>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</si>
  <si>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</si>
  <si>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</si>
  <si>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</si>
  <si>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</si>
  <si>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</si>
  <si>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</si>
  <si>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</si>
  <si>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</si>
  <si>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</si>
  <si>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</si>
  <si>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</si>
  <si>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</si>
  <si>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</si>
  <si>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</si>
  <si>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Медвідь Віктор Васильович</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</si>
  <si>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</si>
  <si>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</si>
  <si>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</si>
  <si>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</si>
  <si>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</si>
  <si>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</si>
  <si>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</si>
  <si>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</si>
  <si>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Голомбіца Олеся Олексіїна</t>
  </si>
  <si>
    <t>Зан Іван Адрійович</t>
  </si>
  <si>
    <t>Поіменне голосування про Порядок денний 11-ї сесії Рахівської міської ради восьмого скликання від  20.05.2021 р.</t>
  </si>
  <si>
    <t>додаток №___ до протоколу одинадцятої сесії Рахівської міської ради 8-го скликання від 20.05.2021 р.</t>
  </si>
  <si>
    <t>Поіменне голосування про Регламент засідання 11-ї сесії Рахівської міської ради восьмого скликання від 20.05.2021 р.</t>
  </si>
  <si>
    <t>Поіменне голосування про проєкт рішення " "</t>
  </si>
  <si>
    <t>Поіменне голосування про проєкт рішення "Про затвердження  Програми розвитку культури і мистецтва Рахівської міської територіальної громади на 2021-2025 роки"</t>
  </si>
  <si>
    <t>Поіменне голосування про проєкт рішення "Про внесення змін в рішення міської ради №115 від 18.03.2021 р. «Про затвердження Програми профілактики злочинності, забезпечення публічної безпеки і порядку на території Рахівської міської територіальної громади на 2021 рік»"</t>
  </si>
  <si>
    <t>Поіменне голосування про проєкт рішення "Про створення Служби у справах дітей Рахівської міської ради"</t>
  </si>
  <si>
    <t>Поіменне голосування про проєкт рішення " 4. Про внесення змін в рішення міської ради №33 від 25.12.2020 р. «Про затвердження програми підтримки соціально-незахищених верств населення, соціального захисту та підтримки учасників антитерористичної операції (АТО) операція Об’єднаних сил (ООС), учасників бойових дій (УБД), членів їх сімей, члени, яких загинули під час проведення АТО, ООС мешканців Рахівської міської територіальної громади на 2021 р.»."</t>
  </si>
  <si>
    <t>Поіменне голосування про проєкт рішення "Про внесення змін до рішення міської ради від 25 грудня 2020 року № 52 „Про бюджет Рахівської міської територіальної громади  на 2021 рік” (зі змінами від 27 січня 2021 № 86, 03 березня 2021 № 112, 18 березня 2021 № 123, 15 квітня 2021 № 173)."</t>
  </si>
  <si>
    <t>Поіменне голосування про проєкт рішення "Про затвердження фінансового плану Комунального некомерційного підприємства «Рахівська районна лікарня» Рахівської міської ради Рахівського району Закарпатської області на ІІ-ІV квартал 2021 року."</t>
  </si>
  <si>
    <t>Поіменне голосування про проєкт рішення "Про затвердження фінансового плану Комунального некомерційного підприємства «Рахівський центр первинної медико-санітарної допомоги» Рахівської міської ради Рахівського району Закарпатської області на  2021 р."</t>
  </si>
  <si>
    <t>Поіменне голосування про проєкт рішення "Про внесення змін до організаційної структури, чисельності виконавчого апарату Рахівської міської ради"</t>
  </si>
  <si>
    <t>Поіменне голосування про проєкт рішення "Про внесення змін в рішення міської ради №130 від 18.03.2021 р. «Про утворення виконавчого комітету міської ради 8-го скликання та затвердження персонального складу»"</t>
  </si>
  <si>
    <t>Поіменне голосування про проєкт рішення "Про внесення змін в пункт 2 рішення міської ради № 130 від 18.03.2021 р. «Про утворення виконавчого комітету міської ради 8-го скликання та затвердження персонального складу"</t>
  </si>
  <si>
    <t>Поіменне голосування про проєкт рішення "Про надання згоди щодо співробітництва територіальних громад у формі реалізації спільних проектів з розвитку туризму"</t>
  </si>
  <si>
    <t>Поіменне голосування про проєкт рішення "Про вступ до Всеукраїнської асоціації органів місцевого самоврядування «Асоціація об’єднаних територіальних громад»"</t>
  </si>
  <si>
    <t>Поіменне голосування про проєкт рішення "Про припинення права постійного користування земельними ділянками відділом освіти Рахівської РДА, відділом культури, молоді, спорту та туризму Рахівської РДА, прийняття земельних ділянок  у комунальну власність Рахівської міської територіальної громади  та затвердження передавальних актів."</t>
  </si>
  <si>
    <t>Поіменне голосування про проєкт рішення "Про прийняття майна (майнових цінностей) закладів охорони здоров’я  із спільної власності територіальних громад сіл, селища, міста Рахівського району у комунальну власність Рахівської міської територіальної громади  та
затвердження передавального акту"</t>
  </si>
  <si>
    <t>Поіменне голосування про проєкт рішення "Про передачу комунального майна (майнових цінностей) закладів, підприємств, установ, організацій  Рахівської міської територіальної громади в оперативне управління та на баланс відділу освіти, культури, молоді та спорту Рахівської міської ради"</t>
  </si>
  <si>
    <t>Поіменне голосування про проєкт рішення "Про безоплатну передачу  майна (майнових цінностей) із комунальної власності  Рахівської міської територіальної громади у комунальну власність територіальних громад району "</t>
  </si>
  <si>
    <t>Поіменне голосування про проєкт рішення " Про внесення змін до рішення Рахівської міської ради "</t>
  </si>
  <si>
    <t>Поіменне голосування про проєкт рішення " Про передачу земельної ділянки у користування на умовах оренди"</t>
  </si>
  <si>
    <t>Поіменне голосування про проєкт рішення " Про продовження терміну дії  договору оренди  землі "</t>
  </si>
  <si>
    <t>Поіменне голосування про проєкт рішення " Про надання дозволу на розробку детальних планів території"</t>
  </si>
  <si>
    <t>Поіменне голосування про проєкт рішення " Про затвердження детальних планів території  "</t>
  </si>
  <si>
    <t>Поіменне голосування про проєкт рішення " Про надання дозволу на розробку проектів землеустрою щодо відведення земельних ділянок у користування на умовах оренди "</t>
  </si>
  <si>
    <t>Поіменне голосування про проєкт рішення " Про надання дозволу на розробку проекту землеустрою щодо відведення земельної ділянки у власність "</t>
  </si>
  <si>
    <t>Поіменне голосування про проєкт рішення "Про  внесення  змін  до  рішення  Рахівської  міської  ради № 53  від 25.12.2020 року    “Про  затвердження   Положення про узгоджувальну комісію для вирішення земельних спорів” "</t>
  </si>
  <si>
    <t>Поіменне голосування про проєкт рішення "Про затвердження протоколу №4 засідання узгоджувальної комісії Рахівської міської ради від 30.03.2021 року "</t>
  </si>
  <si>
    <t>Поіменне голосування про проєкт рішення "Про затвердження протоколу №5 засідання узгоджувальної комісії Рахівської міської ради від 06.05.2021 року "</t>
  </si>
  <si>
    <t>Поіменне голосування про проєкт рішення " Про розробку технічної документації із землеустрою щодо інвентаризації земельної комунальної  власності "</t>
  </si>
  <si>
    <t>Поіменне голосування про проєкт рішення " Про затвердження проектів землеустрою щодо  відведення земельних ділянок та передачу їх у власність громадянам "</t>
  </si>
  <si>
    <t>Поіменне голосування про проєкт рішення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t>
  </si>
  <si>
    <t>Поіменне голосування про проєкт рішення " Про припинення договору оренди землі"</t>
  </si>
  <si>
    <t>Поіменне голосування про проєкт рішення "Про припинення договору оренди землі"</t>
  </si>
  <si>
    <t>Поіменне голосування про проєкт рішення " Про   надання   дозволу на     розроблення     проекту  землеустрою щодо відведення  земельної ділянки"</t>
  </si>
  <si>
    <t>Поіменне голосування про проєкт рішення " Про передачу земельної ділянки у користування на умовах оренди "</t>
  </si>
  <si>
    <t>Поіменне голосування про проєкт рішення "Про внесення змін до рішення Рахівської міської ради"</t>
  </si>
  <si>
    <t>Голомбіца Олеся Олексіївна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</si>
</sst>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b/>
      <i/>
      <sz val="11"/>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8">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Border="1" applyAlignment="1">
      <alignment horizontal="left" indent="5"/>
    </xf>
    <xf numFmtId="0" fontId="8" fillId="0" borderId="0" xfId="0" applyFont="1" applyBorder="1" applyAlignment="1">
      <alignment horizontal="left" indent="5"/>
    </xf>
    <xf numFmtId="0" fontId="3" fillId="0" borderId="0" xfId="0" applyFont="1" applyBorder="1" applyAlignment="1">
      <alignment horizontal="left" indent="5"/>
    </xf>
    <xf numFmtId="0" fontId="8" fillId="0" borderId="0" xfId="0" applyFont="1" applyBorder="1" applyAlignment="1">
      <alignment horizontal="left" vertical="center" indent="5"/>
    </xf>
    <xf numFmtId="0" fontId="7" fillId="0" borderId="0" xfId="0" applyFont="1" applyBorder="1" applyAlignment="1">
      <alignment horizontal="left" indent="5"/>
    </xf>
    <xf numFmtId="0" fontId="7" fillId="0" borderId="0" xfId="0" applyFont="1" applyFill="1" applyBorder="1" applyAlignment="1">
      <alignment horizontal="left" indent="5"/>
    </xf>
    <xf numFmtId="0" fontId="7" fillId="0" borderId="0" xfId="0" applyFont="1" applyAlignment="1">
      <alignment horizontal="left" indent="5"/>
    </xf>
    <xf numFmtId="0" fontId="6" fillId="3" borderId="1" xfId="1" applyFont="1" applyFill="1" applyBorder="1" applyAlignment="1">
      <alignment horizontal="center"/>
    </xf>
    <xf numFmtId="0" fontId="7" fillId="0" borderId="0" xfId="0" applyFont="1" applyAlignment="1">
      <alignment horizontal="right" indent="5"/>
    </xf>
    <xf numFmtId="0" fontId="2" fillId="0" borderId="0" xfId="0" applyFont="1" applyAlignment="1">
      <alignment horizontal="left" indent="5"/>
    </xf>
    <xf numFmtId="0" fontId="9" fillId="0" borderId="0" xfId="0" applyFont="1" applyAlignment="1">
      <alignment horizontal="center" vertical="center" wrapText="1"/>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1" fillId="0" borderId="0" xfId="0" applyFont="1" applyBorder="1" applyAlignment="1">
      <alignment horizontal="left" vertical="center" wrapText="1" indent="5"/>
    </xf>
    <xf numFmtId="0" fontId="11" fillId="0" borderId="2" xfId="0" applyFont="1" applyBorder="1" applyAlignment="1">
      <alignment horizontal="left" vertical="center" wrapText="1" indent="5"/>
    </xf>
    <xf numFmtId="0" fontId="5" fillId="0" borderId="0" xfId="0" applyFont="1" applyBorder="1" applyAlignment="1">
      <alignment horizontal="left" vertical="center" wrapText="1" indent="5"/>
    </xf>
    <xf numFmtId="0" fontId="5" fillId="0" borderId="2" xfId="0" applyFont="1" applyBorder="1" applyAlignment="1">
      <alignment horizontal="left" vertical="center" wrapText="1"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28" zoomScale="115" zoomScaleNormal="115" zoomScaleSheetLayoutView="145" zoomScalePageLayoutView="145" workbookViewId="0">
      <selection activeCell="C31" sqref="C31"/>
    </sheetView>
  </sheetViews>
  <sheetFormatPr defaultColWidth="8.85546875" defaultRowHeight="15" x14ac:dyDescent="0.25"/>
  <cols>
    <col min="1" max="1" width="28.42578125" style="23" customWidth="1"/>
    <col min="2" max="2" width="30.7109375" style="23" customWidth="1"/>
    <col min="3" max="3" width="44" style="23" customWidth="1"/>
    <col min="4" max="4" width="9.140625" style="23" customWidth="1"/>
    <col min="5" max="5" width="8.85546875" style="23"/>
    <col min="6" max="6" width="13.85546875" style="23" hidden="1" customWidth="1"/>
    <col min="7" max="7" width="16" style="23" customWidth="1"/>
    <col min="8" max="16384" width="8.85546875" style="23"/>
  </cols>
  <sheetData>
    <row r="1" spans="1:6" ht="60.75" customHeight="1" x14ac:dyDescent="0.25">
      <c r="C1" s="38" t="s">
        <v>64</v>
      </c>
    </row>
    <row r="2" spans="1:6" ht="15" customHeight="1" x14ac:dyDescent="0.25">
      <c r="A2" s="48" t="s">
        <v>63</v>
      </c>
      <c r="B2" s="48"/>
      <c r="C2" s="48"/>
    </row>
    <row r="3" spans="1:6" ht="41.25" customHeight="1" x14ac:dyDescent="0.25">
      <c r="A3" s="49"/>
      <c r="B3" s="49"/>
      <c r="C3" s="49"/>
    </row>
    <row r="4" spans="1:6" s="24" customFormat="1" ht="20.100000000000001" customHeight="1" x14ac:dyDescent="0.3">
      <c r="A4" s="51" t="s">
        <v>0</v>
      </c>
      <c r="B4" s="51"/>
      <c r="C4" s="35" t="s">
        <v>34</v>
      </c>
    </row>
    <row r="5" spans="1:6" ht="20.100000000000001" customHeight="1" x14ac:dyDescent="0.3">
      <c r="A5" s="50" t="s">
        <v>46</v>
      </c>
      <c r="B5" s="50"/>
      <c r="C5" s="2" t="s">
        <v>28</v>
      </c>
      <c r="F5" s="23" t="s">
        <v>28</v>
      </c>
    </row>
    <row r="6" spans="1:6" ht="20.100000000000001" customHeight="1" x14ac:dyDescent="0.3">
      <c r="A6" s="50" t="s">
        <v>47</v>
      </c>
      <c r="B6" s="50"/>
      <c r="C6" s="2" t="s">
        <v>31</v>
      </c>
      <c r="F6" s="23" t="s">
        <v>33</v>
      </c>
    </row>
    <row r="7" spans="1:6" ht="20.100000000000001" customHeight="1" x14ac:dyDescent="0.3">
      <c r="A7" s="50" t="s">
        <v>2</v>
      </c>
      <c r="B7" s="50"/>
      <c r="C7" s="2" t="s">
        <v>28</v>
      </c>
      <c r="F7" s="23" t="s">
        <v>29</v>
      </c>
    </row>
    <row r="8" spans="1:6" ht="20.100000000000001" customHeight="1" x14ac:dyDescent="0.3">
      <c r="A8" s="50" t="s">
        <v>3</v>
      </c>
      <c r="B8" s="50"/>
      <c r="C8" s="2" t="s">
        <v>28</v>
      </c>
      <c r="F8" s="23" t="s">
        <v>32</v>
      </c>
    </row>
    <row r="9" spans="1:6" ht="20.100000000000001" customHeight="1" x14ac:dyDescent="0.3">
      <c r="A9" s="50" t="s">
        <v>48</v>
      </c>
      <c r="B9" s="50"/>
      <c r="C9" s="2" t="s">
        <v>28</v>
      </c>
      <c r="F9" s="23" t="s">
        <v>31</v>
      </c>
    </row>
    <row r="10" spans="1:6" ht="20.100000000000001" customHeight="1" x14ac:dyDescent="0.3">
      <c r="A10" s="50" t="s">
        <v>60</v>
      </c>
      <c r="B10" s="50"/>
      <c r="C10" s="2" t="s">
        <v>28</v>
      </c>
    </row>
    <row r="11" spans="1:6" ht="20.100000000000001" customHeight="1" x14ac:dyDescent="0.3">
      <c r="A11" s="50" t="s">
        <v>61</v>
      </c>
      <c r="B11" s="50"/>
      <c r="C11" s="2" t="s">
        <v>28</v>
      </c>
    </row>
    <row r="12" spans="1:6" ht="20.100000000000001" customHeight="1" x14ac:dyDescent="0.3">
      <c r="A12" s="50" t="s">
        <v>8</v>
      </c>
      <c r="B12" s="50"/>
      <c r="C12" s="2" t="s">
        <v>28</v>
      </c>
    </row>
    <row r="13" spans="1:6" ht="20.100000000000001" customHeight="1" x14ac:dyDescent="0.3">
      <c r="A13" s="50" t="s">
        <v>62</v>
      </c>
      <c r="B13" s="50"/>
      <c r="C13" s="2" t="s">
        <v>28</v>
      </c>
    </row>
    <row r="14" spans="1:6" ht="20.100000000000001" customHeight="1" x14ac:dyDescent="0.3">
      <c r="A14" s="50" t="s">
        <v>49</v>
      </c>
      <c r="B14" s="50"/>
      <c r="C14" s="2" t="s">
        <v>28</v>
      </c>
    </row>
    <row r="15" spans="1:6" ht="20.100000000000001" customHeight="1" x14ac:dyDescent="0.3">
      <c r="A15" s="25" t="s">
        <v>50</v>
      </c>
      <c r="B15" s="26"/>
      <c r="C15" s="2" t="s">
        <v>28</v>
      </c>
    </row>
    <row r="16" spans="1:6" ht="20.100000000000001" customHeight="1" x14ac:dyDescent="0.3">
      <c r="A16" s="25" t="s">
        <v>51</v>
      </c>
      <c r="B16" s="26"/>
      <c r="C16" s="2" t="s">
        <v>28</v>
      </c>
    </row>
    <row r="17" spans="1:3" ht="20.100000000000001" customHeight="1" x14ac:dyDescent="0.3">
      <c r="A17" s="25" t="s">
        <v>15</v>
      </c>
      <c r="B17" s="26"/>
      <c r="C17" s="2" t="s">
        <v>28</v>
      </c>
    </row>
    <row r="18" spans="1:3" ht="20.100000000000001" customHeight="1" x14ac:dyDescent="0.3">
      <c r="A18" s="25" t="s">
        <v>52</v>
      </c>
      <c r="B18" s="26"/>
      <c r="C18" s="2" t="s">
        <v>28</v>
      </c>
    </row>
    <row r="19" spans="1:3" ht="20.100000000000001" customHeight="1" x14ac:dyDescent="0.3">
      <c r="A19" s="25" t="s">
        <v>18</v>
      </c>
      <c r="B19" s="26"/>
      <c r="C19" s="2" t="s">
        <v>28</v>
      </c>
    </row>
    <row r="20" spans="1:3" ht="20.100000000000001" customHeight="1" x14ac:dyDescent="0.3">
      <c r="A20" s="25" t="s">
        <v>19</v>
      </c>
      <c r="B20" s="26"/>
      <c r="C20" s="2" t="s">
        <v>28</v>
      </c>
    </row>
    <row r="21" spans="1:3" ht="20.100000000000001" customHeight="1" x14ac:dyDescent="0.3">
      <c r="A21" s="25" t="s">
        <v>21</v>
      </c>
      <c r="B21" s="26"/>
      <c r="C21" s="2" t="s">
        <v>28</v>
      </c>
    </row>
    <row r="22" spans="1:3" ht="20.100000000000001" customHeight="1" x14ac:dyDescent="0.3">
      <c r="A22" s="25" t="s">
        <v>53</v>
      </c>
      <c r="B22" s="26"/>
      <c r="C22" s="2" t="s">
        <v>28</v>
      </c>
    </row>
    <row r="23" spans="1:3" ht="20.100000000000001" customHeight="1" x14ac:dyDescent="0.3">
      <c r="A23" s="25" t="s">
        <v>22</v>
      </c>
      <c r="B23" s="26"/>
      <c r="C23" s="2" t="s">
        <v>31</v>
      </c>
    </row>
    <row r="24" spans="1:3" ht="20.100000000000001" customHeight="1" x14ac:dyDescent="0.3">
      <c r="A24" s="25" t="s">
        <v>54</v>
      </c>
      <c r="B24" s="26"/>
      <c r="C24" s="2" t="s">
        <v>28</v>
      </c>
    </row>
    <row r="25" spans="1:3" ht="20.100000000000001" customHeight="1" x14ac:dyDescent="0.3">
      <c r="A25" s="25" t="s">
        <v>55</v>
      </c>
      <c r="B25" s="26"/>
      <c r="C25" s="2" t="s">
        <v>28</v>
      </c>
    </row>
    <row r="26" spans="1:3" ht="20.100000000000001" customHeight="1" x14ac:dyDescent="0.3">
      <c r="A26" s="25" t="s">
        <v>56</v>
      </c>
      <c r="B26" s="26"/>
      <c r="C26" s="2" t="s">
        <v>31</v>
      </c>
    </row>
    <row r="27" spans="1:3" ht="20.100000000000001" customHeight="1" x14ac:dyDescent="0.3">
      <c r="A27" s="25" t="s">
        <v>57</v>
      </c>
      <c r="B27" s="26"/>
      <c r="C27" s="2" t="s">
        <v>31</v>
      </c>
    </row>
    <row r="28" spans="1:3" ht="20.100000000000001" customHeight="1" x14ac:dyDescent="0.3">
      <c r="A28" s="25" t="s">
        <v>58</v>
      </c>
      <c r="B28" s="26"/>
      <c r="C28" s="2" t="s">
        <v>31</v>
      </c>
    </row>
    <row r="29" spans="1:3" ht="20.100000000000001" customHeight="1" x14ac:dyDescent="0.3">
      <c r="A29" s="27" t="s">
        <v>24</v>
      </c>
      <c r="B29" s="27"/>
      <c r="C29" s="2" t="s">
        <v>28</v>
      </c>
    </row>
    <row r="30" spans="1:3" ht="20.100000000000001" customHeight="1" x14ac:dyDescent="0.3">
      <c r="A30" s="27" t="s">
        <v>25</v>
      </c>
      <c r="B30" s="27"/>
      <c r="C30" s="2" t="s">
        <v>31</v>
      </c>
    </row>
    <row r="31" spans="1:3" ht="20.100000000000001" customHeight="1" x14ac:dyDescent="0.3">
      <c r="A31" s="46" t="s">
        <v>59</v>
      </c>
      <c r="B31" s="47"/>
      <c r="C31" s="2" t="s">
        <v>28</v>
      </c>
    </row>
    <row r="32" spans="1:3" x14ac:dyDescent="0.25">
      <c r="A32" s="28"/>
      <c r="B32" s="28"/>
      <c r="C32" s="28"/>
    </row>
    <row r="33" spans="1:8" ht="20.25" x14ac:dyDescent="0.3">
      <c r="A33" s="29" t="s">
        <v>28</v>
      </c>
      <c r="B33" s="29">
        <f>COUNTIF(C5:C31,A33)</f>
        <v>21</v>
      </c>
      <c r="C33" s="30" t="str">
        <f>IF(14&lt;=B33,"Рішення прийнято","Рішення не прийнято")</f>
        <v>Рішення прийнято</v>
      </c>
    </row>
    <row r="34" spans="1:8" ht="18.75" x14ac:dyDescent="0.3">
      <c r="A34" s="31" t="s">
        <v>33</v>
      </c>
      <c r="B34" s="29">
        <f>COUNTIF(C5:C31,A34)</f>
        <v>0</v>
      </c>
      <c r="C34" s="28"/>
    </row>
    <row r="35" spans="1:8" ht="18.75" x14ac:dyDescent="0.3">
      <c r="A35" s="29" t="s">
        <v>29</v>
      </c>
      <c r="B35" s="29">
        <f>COUNTIF(C5:C31,A35)</f>
        <v>0</v>
      </c>
      <c r="C35" s="28"/>
    </row>
    <row r="36" spans="1:8" ht="18.75" x14ac:dyDescent="0.3">
      <c r="A36" s="29" t="s">
        <v>32</v>
      </c>
      <c r="B36" s="29">
        <f>COUNTIF(C5:C31,A36)</f>
        <v>0</v>
      </c>
      <c r="C36" s="28"/>
    </row>
    <row r="37" spans="1:8" ht="18.75" x14ac:dyDescent="0.3">
      <c r="A37" s="29" t="s">
        <v>31</v>
      </c>
      <c r="B37" s="29">
        <f>COUNTIF(C5:C31,A37)</f>
        <v>6</v>
      </c>
      <c r="C37" s="28"/>
    </row>
    <row r="38" spans="1:8" ht="14.25" customHeight="1" x14ac:dyDescent="0.3">
      <c r="A38" s="32"/>
      <c r="G38" s="33">
        <f>SUM(B33:B37)</f>
        <v>27</v>
      </c>
      <c r="H38" s="28" t="str">
        <f>IF(G38=27,"Вірно!!!","ПОМИЛКА")</f>
        <v>Вірно!!!</v>
      </c>
    </row>
    <row r="39" spans="1:8" ht="13.5" customHeight="1" x14ac:dyDescent="0.25"/>
    <row r="40" spans="1:8" ht="18.75" x14ac:dyDescent="0.3">
      <c r="A40" s="34" t="s">
        <v>30</v>
      </c>
      <c r="B40" s="34"/>
      <c r="C40" s="36" t="s">
        <v>48</v>
      </c>
    </row>
    <row r="41" spans="1:8" ht="9" customHeight="1" x14ac:dyDescent="0.3">
      <c r="A41" s="34"/>
      <c r="B41" s="34"/>
      <c r="C41" s="34"/>
    </row>
    <row r="42" spans="1:8" ht="18.75" x14ac:dyDescent="0.3">
      <c r="A42" s="34" t="s">
        <v>36</v>
      </c>
      <c r="B42" s="34"/>
      <c r="C42" s="36" t="s">
        <v>60</v>
      </c>
    </row>
    <row r="43" spans="1:8" ht="9.75" customHeight="1" x14ac:dyDescent="0.3">
      <c r="A43" s="34"/>
      <c r="B43" s="34"/>
      <c r="C43" s="34"/>
    </row>
    <row r="44" spans="1:8" ht="18.75" x14ac:dyDescent="0.3">
      <c r="A44" s="34" t="s">
        <v>36</v>
      </c>
      <c r="B44" s="34"/>
      <c r="C44" s="36" t="s">
        <v>101</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8"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67</v>
      </c>
      <c r="B2" s="48"/>
      <c r="C2" s="48"/>
    </row>
    <row r="3" spans="1:8" ht="39.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31</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31</v>
      </c>
    </row>
    <row r="26" spans="1:3" ht="18.75" x14ac:dyDescent="0.3">
      <c r="A26" s="42" t="s">
        <v>56</v>
      </c>
      <c r="B26" s="43"/>
      <c r="C26" s="2" t="s">
        <v>31</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19</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8</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B47" sqref="B47"/>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68</v>
      </c>
      <c r="B2" s="48"/>
      <c r="C2" s="48"/>
    </row>
    <row r="3" spans="1:8" ht="59.2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31</v>
      </c>
    </row>
    <row r="26" spans="1:3" ht="18.75" x14ac:dyDescent="0.3">
      <c r="A26" s="42" t="s">
        <v>56</v>
      </c>
      <c r="B26" s="43"/>
      <c r="C26" s="2" t="s">
        <v>31</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69</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31</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62" t="s">
        <v>70</v>
      </c>
      <c r="B2" s="62"/>
      <c r="C2" s="62"/>
    </row>
    <row r="3" spans="1:8" ht="72.75" customHeight="1" x14ac:dyDescent="0.25">
      <c r="A3" s="63"/>
      <c r="B3" s="63"/>
      <c r="C3" s="63"/>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71</v>
      </c>
      <c r="B2" s="54"/>
      <c r="C2" s="54"/>
    </row>
    <row r="3" spans="1:8" ht="56.2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64" t="s">
        <v>72</v>
      </c>
      <c r="B2" s="64"/>
      <c r="C2" s="64"/>
    </row>
    <row r="3" spans="1:8" ht="33.75" customHeight="1" x14ac:dyDescent="0.25">
      <c r="A3" s="65"/>
      <c r="B3" s="65"/>
      <c r="C3" s="6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31</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31</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73</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31</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31</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74</v>
      </c>
      <c r="B2" s="48"/>
      <c r="C2" s="48"/>
    </row>
    <row r="3" spans="1:8" ht="50.2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31</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31</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75</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31</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31</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76</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31</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31</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3">
      <c r="C1" s="15" t="str">
        <f>'Порядок денний'!C1</f>
        <v>додаток №___ до протоколу одинадцятої сесії Рахівської міської ради 8-го скликання від 20.05.2021 р.</v>
      </c>
    </row>
    <row r="2" spans="1:3" x14ac:dyDescent="0.25">
      <c r="A2" s="54" t="s">
        <v>44</v>
      </c>
      <c r="B2" s="54"/>
      <c r="C2" s="54"/>
    </row>
    <row r="3" spans="1:3" ht="27" customHeight="1" x14ac:dyDescent="0.25">
      <c r="A3" s="55"/>
      <c r="B3" s="55"/>
      <c r="C3" s="55"/>
    </row>
    <row r="4" spans="1:3" ht="18.75" x14ac:dyDescent="0.3">
      <c r="A4" s="56" t="s">
        <v>0</v>
      </c>
      <c r="B4" s="57"/>
      <c r="C4" s="4" t="s">
        <v>34</v>
      </c>
    </row>
    <row r="5" spans="1:3" ht="18.75" x14ac:dyDescent="0.3">
      <c r="A5" s="52" t="s">
        <v>1</v>
      </c>
      <c r="B5" s="53"/>
      <c r="C5" s="2"/>
    </row>
    <row r="6" spans="1:3" ht="18.75" x14ac:dyDescent="0.3">
      <c r="A6" s="52" t="s">
        <v>2</v>
      </c>
      <c r="B6" s="53"/>
      <c r="C6" s="2"/>
    </row>
    <row r="7" spans="1:3" ht="18.75" x14ac:dyDescent="0.3">
      <c r="A7" s="52" t="s">
        <v>3</v>
      </c>
      <c r="B7" s="53"/>
      <c r="C7" s="2"/>
    </row>
    <row r="8" spans="1:3" ht="18.75" x14ac:dyDescent="0.3">
      <c r="A8" s="52" t="s">
        <v>4</v>
      </c>
      <c r="B8" s="53"/>
      <c r="C8" s="2"/>
    </row>
    <row r="9" spans="1:3" ht="18.75" x14ac:dyDescent="0.3">
      <c r="A9" s="52" t="s">
        <v>5</v>
      </c>
      <c r="B9" s="53"/>
      <c r="C9" s="2"/>
    </row>
    <row r="10" spans="1:3" ht="18.75" x14ac:dyDescent="0.3">
      <c r="A10" s="52" t="s">
        <v>6</v>
      </c>
      <c r="B10" s="53"/>
      <c r="C10" s="2"/>
    </row>
    <row r="11" spans="1:3" ht="18.75" x14ac:dyDescent="0.3">
      <c r="A11" s="52" t="s">
        <v>7</v>
      </c>
      <c r="B11" s="53"/>
      <c r="C11" s="2"/>
    </row>
    <row r="12" spans="1:3" ht="18.75" x14ac:dyDescent="0.3">
      <c r="A12" s="52" t="s">
        <v>8</v>
      </c>
      <c r="B12" s="53"/>
      <c r="C12" s="2"/>
    </row>
    <row r="13" spans="1:3" ht="18.75" x14ac:dyDescent="0.3">
      <c r="A13" s="52" t="s">
        <v>9</v>
      </c>
      <c r="B13" s="53"/>
      <c r="C13" s="2"/>
    </row>
    <row r="14" spans="1:3" ht="18.75" x14ac:dyDescent="0.3">
      <c r="A14" s="52" t="s">
        <v>10</v>
      </c>
      <c r="B14" s="53"/>
      <c r="C14" s="2"/>
    </row>
    <row r="15" spans="1:3" ht="18.75" x14ac:dyDescent="0.3">
      <c r="A15" s="52" t="s">
        <v>11</v>
      </c>
      <c r="B15" s="53"/>
      <c r="C15" s="2"/>
    </row>
    <row r="16" spans="1:3" ht="18.75" x14ac:dyDescent="0.3">
      <c r="A16" s="52" t="s">
        <v>12</v>
      </c>
      <c r="B16" s="53"/>
      <c r="C16" s="2"/>
    </row>
    <row r="17" spans="1:3" ht="18.75" x14ac:dyDescent="0.3">
      <c r="A17" s="52" t="s">
        <v>13</v>
      </c>
      <c r="B17" s="53"/>
      <c r="C17" s="2"/>
    </row>
    <row r="18" spans="1:3" ht="18.75" x14ac:dyDescent="0.3">
      <c r="A18" s="52" t="s">
        <v>14</v>
      </c>
      <c r="B18" s="53"/>
      <c r="C18" s="2"/>
    </row>
    <row r="19" spans="1:3" ht="18.75" x14ac:dyDescent="0.3">
      <c r="A19" s="52" t="s">
        <v>15</v>
      </c>
      <c r="B19" s="53"/>
      <c r="C19" s="2"/>
    </row>
    <row r="20" spans="1:3" ht="18.75" x14ac:dyDescent="0.3">
      <c r="A20" s="52" t="s">
        <v>16</v>
      </c>
      <c r="B20" s="53"/>
      <c r="C20" s="2"/>
    </row>
    <row r="21" spans="1:3" ht="18.75" x14ac:dyDescent="0.3">
      <c r="A21" s="52" t="s">
        <v>17</v>
      </c>
      <c r="B21" s="53"/>
      <c r="C21" s="2"/>
    </row>
    <row r="22" spans="1:3" ht="18.75" x14ac:dyDescent="0.3">
      <c r="A22" s="52" t="s">
        <v>18</v>
      </c>
      <c r="B22" s="53"/>
      <c r="C22" s="2"/>
    </row>
    <row r="23" spans="1:3" ht="18.75" x14ac:dyDescent="0.3">
      <c r="A23" s="52" t="s">
        <v>19</v>
      </c>
      <c r="B23" s="53"/>
      <c r="C23" s="2"/>
    </row>
    <row r="24" spans="1:3" ht="18.75" x14ac:dyDescent="0.3">
      <c r="A24" s="52" t="s">
        <v>20</v>
      </c>
      <c r="B24" s="53"/>
      <c r="C24" s="2"/>
    </row>
    <row r="25" spans="1:3" ht="18.75" x14ac:dyDescent="0.3">
      <c r="A25" s="52" t="s">
        <v>21</v>
      </c>
      <c r="B25" s="53"/>
      <c r="C25" s="2"/>
    </row>
    <row r="26" spans="1:3" ht="18.75" x14ac:dyDescent="0.3">
      <c r="A26" s="52" t="s">
        <v>22</v>
      </c>
      <c r="B26" s="53"/>
      <c r="C26" s="2"/>
    </row>
    <row r="27" spans="1:3" ht="18.75" x14ac:dyDescent="0.3">
      <c r="A27" s="52" t="s">
        <v>23</v>
      </c>
      <c r="B27" s="53"/>
      <c r="C27" s="2"/>
    </row>
    <row r="28" spans="1:3" ht="18.75" x14ac:dyDescent="0.3">
      <c r="A28" s="52" t="s">
        <v>24</v>
      </c>
      <c r="B28" s="53"/>
      <c r="C28" s="2"/>
    </row>
    <row r="29" spans="1:3" ht="18.75" x14ac:dyDescent="0.3">
      <c r="A29" s="52" t="s">
        <v>25</v>
      </c>
      <c r="B29" s="53"/>
      <c r="C29" s="2"/>
    </row>
    <row r="30" spans="1:3" ht="18.75" x14ac:dyDescent="0.3">
      <c r="A30" s="52" t="s">
        <v>26</v>
      </c>
      <c r="B30" s="53"/>
      <c r="C30" s="2"/>
    </row>
    <row r="31" spans="1:3" ht="18.75" x14ac:dyDescent="0.3">
      <c r="A31" s="52" t="s">
        <v>35</v>
      </c>
      <c r="B31" s="53"/>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Веклюк Микола Юрійович</v>
      </c>
    </row>
    <row r="39" spans="1:3" ht="6" customHeight="1" x14ac:dyDescent="0.3">
      <c r="A39" s="8"/>
      <c r="B39" s="8"/>
      <c r="C39" s="10"/>
    </row>
    <row r="40" spans="1:3" ht="18.75" x14ac:dyDescent="0.3">
      <c r="A40" s="8" t="s">
        <v>36</v>
      </c>
      <c r="B40" s="8"/>
      <c r="C40" s="10" t="str">
        <f>'Порядок денний'!C42</f>
        <v>Ворохта Наталія Павлівна</v>
      </c>
    </row>
    <row r="41" spans="1:3" ht="5.25" customHeight="1" x14ac:dyDescent="0.3">
      <c r="A41" s="8"/>
      <c r="B41" s="8"/>
      <c r="C41" s="10"/>
    </row>
    <row r="42" spans="1:3" ht="18.75" x14ac:dyDescent="0.3">
      <c r="A42" s="8" t="s">
        <v>36</v>
      </c>
      <c r="B42" s="8"/>
      <c r="C42" s="10" t="str">
        <f>'Порядок денний'!C44</f>
        <v>Голомбіца Олеся Олексіївна</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64" t="s">
        <v>77</v>
      </c>
      <c r="B2" s="64"/>
      <c r="C2" s="64"/>
    </row>
    <row r="3" spans="1:8" ht="33.75" customHeight="1" x14ac:dyDescent="0.25">
      <c r="A3" s="65"/>
      <c r="B3" s="65"/>
      <c r="C3" s="6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31</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31</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78</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62" t="s">
        <v>79</v>
      </c>
      <c r="B2" s="62"/>
      <c r="C2" s="62"/>
    </row>
    <row r="3" spans="1:8" ht="50.25" customHeight="1" x14ac:dyDescent="0.25">
      <c r="A3" s="63"/>
      <c r="B3" s="63"/>
      <c r="C3" s="63"/>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80</v>
      </c>
      <c r="B2" s="54"/>
      <c r="C2" s="54"/>
    </row>
    <row r="3" spans="1:8" ht="55.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81</v>
      </c>
      <c r="B2" s="54"/>
      <c r="C2" s="54"/>
    </row>
    <row r="3" spans="1:8" ht="48"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82</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83</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31</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31</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66" t="s">
        <v>84</v>
      </c>
      <c r="B2" s="66"/>
      <c r="C2" s="66"/>
    </row>
    <row r="3" spans="1:8" ht="33.75" customHeight="1" x14ac:dyDescent="0.25">
      <c r="A3" s="67"/>
      <c r="B3" s="67"/>
      <c r="C3" s="67"/>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31</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31</v>
      </c>
    </row>
    <row r="16" spans="1:8" ht="18.75" x14ac:dyDescent="0.3">
      <c r="A16" s="42" t="s">
        <v>51</v>
      </c>
      <c r="B16" s="43"/>
      <c r="C16" s="2" t="s">
        <v>31</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85</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31</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31</v>
      </c>
    </row>
    <row r="16" spans="1:8" ht="18.75" x14ac:dyDescent="0.3">
      <c r="A16" s="42" t="s">
        <v>51</v>
      </c>
      <c r="B16" s="43"/>
      <c r="C16" s="2" t="s">
        <v>31</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8"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86</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31</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59" t="s">
        <v>37</v>
      </c>
      <c r="B2" s="59"/>
      <c r="C2" s="59"/>
    </row>
    <row r="3" spans="1:3" ht="27" customHeight="1" x14ac:dyDescent="0.25">
      <c r="A3" s="60"/>
      <c r="B3" s="60"/>
      <c r="C3" s="60"/>
    </row>
    <row r="4" spans="1:3" ht="18.75" x14ac:dyDescent="0.3">
      <c r="A4" s="61" t="s">
        <v>0</v>
      </c>
      <c r="B4" s="61"/>
      <c r="C4" s="14" t="s">
        <v>34</v>
      </c>
    </row>
    <row r="5" spans="1:3" ht="18.75" x14ac:dyDescent="0.3">
      <c r="A5" s="58" t="s">
        <v>1</v>
      </c>
      <c r="B5" s="58"/>
      <c r="C5" s="2" t="s">
        <v>28</v>
      </c>
    </row>
    <row r="6" spans="1:3" ht="18.75" x14ac:dyDescent="0.3">
      <c r="A6" s="58" t="s">
        <v>2</v>
      </c>
      <c r="B6" s="58"/>
      <c r="C6" s="2" t="s">
        <v>28</v>
      </c>
    </row>
    <row r="7" spans="1:3" ht="18.75" x14ac:dyDescent="0.3">
      <c r="A7" s="58" t="s">
        <v>3</v>
      </c>
      <c r="B7" s="58"/>
      <c r="C7" s="2" t="s">
        <v>28</v>
      </c>
    </row>
    <row r="8" spans="1:3" ht="18.75" x14ac:dyDescent="0.3">
      <c r="A8" s="58" t="s">
        <v>4</v>
      </c>
      <c r="B8" s="58"/>
      <c r="C8" s="2" t="s">
        <v>28</v>
      </c>
    </row>
    <row r="9" spans="1:3" ht="18.75" x14ac:dyDescent="0.3">
      <c r="A9" s="58" t="s">
        <v>5</v>
      </c>
      <c r="B9" s="58"/>
      <c r="C9" s="2" t="s">
        <v>28</v>
      </c>
    </row>
    <row r="10" spans="1:3" ht="18.75" x14ac:dyDescent="0.3">
      <c r="A10" s="58" t="s">
        <v>6</v>
      </c>
      <c r="B10" s="58"/>
      <c r="C10" s="2" t="s">
        <v>28</v>
      </c>
    </row>
    <row r="11" spans="1:3" ht="18.75" x14ac:dyDescent="0.3">
      <c r="A11" s="58" t="s">
        <v>7</v>
      </c>
      <c r="B11" s="58"/>
      <c r="C11" s="2" t="s">
        <v>28</v>
      </c>
    </row>
    <row r="12" spans="1:3" ht="18.75" x14ac:dyDescent="0.3">
      <c r="A12" s="58" t="s">
        <v>8</v>
      </c>
      <c r="B12" s="58"/>
      <c r="C12" s="2" t="s">
        <v>28</v>
      </c>
    </row>
    <row r="13" spans="1:3" ht="18.75" x14ac:dyDescent="0.3">
      <c r="A13" s="58" t="s">
        <v>9</v>
      </c>
      <c r="B13" s="58"/>
      <c r="C13" s="2" t="s">
        <v>28</v>
      </c>
    </row>
    <row r="14" spans="1:3" ht="18.75" x14ac:dyDescent="0.3">
      <c r="A14" s="58" t="s">
        <v>10</v>
      </c>
      <c r="B14" s="58"/>
      <c r="C14" s="2" t="s">
        <v>31</v>
      </c>
    </row>
    <row r="15" spans="1:3" ht="18.75" x14ac:dyDescent="0.3">
      <c r="A15" s="58" t="s">
        <v>11</v>
      </c>
      <c r="B15" s="58"/>
      <c r="C15" s="2" t="s">
        <v>28</v>
      </c>
    </row>
    <row r="16" spans="1:3" ht="18.75" x14ac:dyDescent="0.3">
      <c r="A16" s="58" t="s">
        <v>12</v>
      </c>
      <c r="B16" s="58"/>
      <c r="C16" s="2" t="s">
        <v>28</v>
      </c>
    </row>
    <row r="17" spans="1:3" ht="18.75" x14ac:dyDescent="0.3">
      <c r="A17" s="58" t="s">
        <v>13</v>
      </c>
      <c r="B17" s="58"/>
      <c r="C17" s="2" t="s">
        <v>28</v>
      </c>
    </row>
    <row r="18" spans="1:3" ht="18.75" x14ac:dyDescent="0.3">
      <c r="A18" s="58" t="s">
        <v>14</v>
      </c>
      <c r="B18" s="58"/>
      <c r="C18" s="2" t="s">
        <v>28</v>
      </c>
    </row>
    <row r="19" spans="1:3" ht="18.75" x14ac:dyDescent="0.3">
      <c r="A19" s="58" t="s">
        <v>15</v>
      </c>
      <c r="B19" s="58"/>
      <c r="C19" s="2" t="s">
        <v>28</v>
      </c>
    </row>
    <row r="20" spans="1:3" ht="18.75" x14ac:dyDescent="0.3">
      <c r="A20" s="58" t="s">
        <v>16</v>
      </c>
      <c r="B20" s="58"/>
      <c r="C20" s="2" t="s">
        <v>28</v>
      </c>
    </row>
    <row r="21" spans="1:3" ht="18.75" x14ac:dyDescent="0.3">
      <c r="A21" s="58" t="s">
        <v>17</v>
      </c>
      <c r="B21" s="58"/>
      <c r="C21" s="2" t="s">
        <v>31</v>
      </c>
    </row>
    <row r="22" spans="1:3" ht="18.75" x14ac:dyDescent="0.3">
      <c r="A22" s="58" t="s">
        <v>18</v>
      </c>
      <c r="B22" s="58"/>
      <c r="C22" s="2" t="s">
        <v>31</v>
      </c>
    </row>
    <row r="23" spans="1:3" ht="18.75" x14ac:dyDescent="0.3">
      <c r="A23" s="58" t="s">
        <v>19</v>
      </c>
      <c r="B23" s="58"/>
      <c r="C23" s="2" t="s">
        <v>28</v>
      </c>
    </row>
    <row r="24" spans="1:3" ht="18.75" x14ac:dyDescent="0.3">
      <c r="A24" s="58" t="s">
        <v>20</v>
      </c>
      <c r="B24" s="58"/>
      <c r="C24" s="2" t="s">
        <v>28</v>
      </c>
    </row>
    <row r="25" spans="1:3" ht="18.75" x14ac:dyDescent="0.3">
      <c r="A25" s="58" t="s">
        <v>21</v>
      </c>
      <c r="B25" s="58"/>
      <c r="C25" s="2" t="s">
        <v>28</v>
      </c>
    </row>
    <row r="26" spans="1:3" ht="18.75" x14ac:dyDescent="0.3">
      <c r="A26" s="58" t="s">
        <v>22</v>
      </c>
      <c r="B26" s="58"/>
      <c r="C26" s="2" t="s">
        <v>28</v>
      </c>
    </row>
    <row r="27" spans="1:3" ht="18.75" x14ac:dyDescent="0.3">
      <c r="A27" s="58" t="s">
        <v>23</v>
      </c>
      <c r="B27" s="58"/>
      <c r="C27" s="2" t="s">
        <v>31</v>
      </c>
    </row>
    <row r="28" spans="1:3" ht="18.75" x14ac:dyDescent="0.3">
      <c r="A28" s="58" t="s">
        <v>24</v>
      </c>
      <c r="B28" s="58"/>
      <c r="C28" s="2" t="s">
        <v>28</v>
      </c>
    </row>
    <row r="29" spans="1:3" ht="18.75" x14ac:dyDescent="0.3">
      <c r="A29" s="58" t="s">
        <v>25</v>
      </c>
      <c r="B29" s="58"/>
      <c r="C29" s="2" t="s">
        <v>28</v>
      </c>
    </row>
    <row r="30" spans="1:3" ht="18.75" x14ac:dyDescent="0.3">
      <c r="A30" s="58" t="s">
        <v>26</v>
      </c>
      <c r="B30" s="58"/>
      <c r="C30" s="2" t="s">
        <v>28</v>
      </c>
    </row>
    <row r="31" spans="1:3" ht="18.75" x14ac:dyDescent="0.3">
      <c r="A31" s="58" t="s">
        <v>35</v>
      </c>
      <c r="B31" s="58"/>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Веклюк Микола Юрійович</v>
      </c>
    </row>
    <row r="41" spans="1:3" ht="8.25" customHeight="1" x14ac:dyDescent="0.3">
      <c r="A41" s="8"/>
      <c r="B41" s="8"/>
      <c r="C41" s="10"/>
    </row>
    <row r="42" spans="1:3" ht="18.75" x14ac:dyDescent="0.3">
      <c r="A42" s="8" t="s">
        <v>36</v>
      </c>
      <c r="B42" s="8"/>
      <c r="C42" s="10" t="str">
        <f>'Порядок денний'!C42</f>
        <v>Ворохта Наталія Павлівна</v>
      </c>
    </row>
    <row r="43" spans="1:3" ht="9.75" customHeight="1" x14ac:dyDescent="0.3">
      <c r="A43" s="8"/>
      <c r="B43" s="8"/>
      <c r="C43" s="10"/>
    </row>
    <row r="44" spans="1:3" ht="18.75" x14ac:dyDescent="0.3">
      <c r="A44" s="8" t="s">
        <v>36</v>
      </c>
      <c r="B44" s="8"/>
      <c r="C44" s="10" t="str">
        <f>'Порядок денний'!C44</f>
        <v>Голомбіца Олеся Олексіївна</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87</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88</v>
      </c>
      <c r="B2" s="48"/>
      <c r="C2" s="48"/>
    </row>
    <row r="3" spans="1:8" ht="54"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89</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90</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5" sqref="C5"/>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91</v>
      </c>
      <c r="B2" s="54"/>
      <c r="C2" s="54"/>
    </row>
    <row r="3" spans="1:8" ht="47.25" customHeight="1" x14ac:dyDescent="0.25">
      <c r="A3" s="55"/>
      <c r="B3" s="55"/>
      <c r="C3" s="55"/>
    </row>
    <row r="4" spans="1:8" s="1" customFormat="1" ht="18.75" x14ac:dyDescent="0.3">
      <c r="A4" s="51" t="s">
        <v>0</v>
      </c>
      <c r="B4" s="51"/>
      <c r="C4" s="45" t="s">
        <v>34</v>
      </c>
    </row>
    <row r="5" spans="1:8" ht="18.75" x14ac:dyDescent="0.3">
      <c r="A5" s="50" t="s">
        <v>46</v>
      </c>
      <c r="B5" s="50"/>
      <c r="C5" s="2"/>
      <c r="F5" t="s">
        <v>28</v>
      </c>
    </row>
    <row r="6" spans="1:8" ht="18.75" x14ac:dyDescent="0.3">
      <c r="A6" s="50" t="s">
        <v>47</v>
      </c>
      <c r="B6" s="50"/>
      <c r="C6" s="2" t="s">
        <v>31</v>
      </c>
      <c r="F6" t="s">
        <v>33</v>
      </c>
      <c r="H6" t="s">
        <v>45</v>
      </c>
    </row>
    <row r="7" spans="1:8" ht="18.75" x14ac:dyDescent="0.3">
      <c r="A7" s="50" t="s">
        <v>2</v>
      </c>
      <c r="B7" s="50"/>
      <c r="C7" s="2"/>
      <c r="F7" t="s">
        <v>29</v>
      </c>
    </row>
    <row r="8" spans="1:8" ht="18.75" x14ac:dyDescent="0.3">
      <c r="A8" s="50" t="s">
        <v>3</v>
      </c>
      <c r="B8" s="50"/>
      <c r="C8" s="2"/>
      <c r="F8" t="s">
        <v>32</v>
      </c>
    </row>
    <row r="9" spans="1:8" ht="18.75" x14ac:dyDescent="0.3">
      <c r="A9" s="50" t="s">
        <v>48</v>
      </c>
      <c r="B9" s="50"/>
      <c r="C9" s="2"/>
      <c r="F9" t="s">
        <v>31</v>
      </c>
    </row>
    <row r="10" spans="1:8" ht="18.75" x14ac:dyDescent="0.3">
      <c r="A10" s="50" t="s">
        <v>60</v>
      </c>
      <c r="B10" s="50"/>
      <c r="C10" s="2"/>
    </row>
    <row r="11" spans="1:8" ht="18.75" x14ac:dyDescent="0.3">
      <c r="A11" s="50" t="s">
        <v>61</v>
      </c>
      <c r="B11" s="50"/>
      <c r="C11" s="2"/>
    </row>
    <row r="12" spans="1:8" ht="18.75" x14ac:dyDescent="0.3">
      <c r="A12" s="50" t="s">
        <v>8</v>
      </c>
      <c r="B12" s="50"/>
      <c r="C12" s="2"/>
    </row>
    <row r="13" spans="1:8" ht="18.75" x14ac:dyDescent="0.3">
      <c r="A13" s="50" t="s">
        <v>62</v>
      </c>
      <c r="B13" s="50"/>
      <c r="C13" s="2"/>
    </row>
    <row r="14" spans="1:8" ht="18.75" x14ac:dyDescent="0.3">
      <c r="A14" s="50" t="s">
        <v>49</v>
      </c>
      <c r="B14" s="50"/>
      <c r="C14" s="2"/>
    </row>
    <row r="15" spans="1:8" ht="18.75" x14ac:dyDescent="0.3">
      <c r="A15" s="42" t="s">
        <v>50</v>
      </c>
      <c r="B15" s="43"/>
      <c r="C15" s="2"/>
    </row>
    <row r="16" spans="1:8" ht="18.75" x14ac:dyDescent="0.3">
      <c r="A16" s="42" t="s">
        <v>51</v>
      </c>
      <c r="B16" s="43"/>
      <c r="C16" s="2"/>
    </row>
    <row r="17" spans="1:3" ht="18.75" x14ac:dyDescent="0.3">
      <c r="A17" s="42" t="s">
        <v>15</v>
      </c>
      <c r="B17" s="43"/>
      <c r="C17" s="2"/>
    </row>
    <row r="18" spans="1:3" ht="18.75" x14ac:dyDescent="0.3">
      <c r="A18" s="42" t="s">
        <v>52</v>
      </c>
      <c r="B18" s="43"/>
      <c r="C18" s="2"/>
    </row>
    <row r="19" spans="1:3" ht="18.75" x14ac:dyDescent="0.3">
      <c r="A19" s="42" t="s">
        <v>18</v>
      </c>
      <c r="B19" s="43"/>
      <c r="C19" s="2"/>
    </row>
    <row r="20" spans="1:3" ht="18.75" x14ac:dyDescent="0.3">
      <c r="A20" s="42" t="s">
        <v>19</v>
      </c>
      <c r="B20" s="43"/>
      <c r="C20" s="2"/>
    </row>
    <row r="21" spans="1:3" ht="18.75" x14ac:dyDescent="0.3">
      <c r="A21" s="42" t="s">
        <v>21</v>
      </c>
      <c r="B21" s="43"/>
      <c r="C21" s="2"/>
    </row>
    <row r="22" spans="1:3" ht="18.75" x14ac:dyDescent="0.3">
      <c r="A22" s="42" t="s">
        <v>53</v>
      </c>
      <c r="B22" s="43"/>
      <c r="C22" s="2"/>
    </row>
    <row r="23" spans="1:3" ht="18.75" x14ac:dyDescent="0.3">
      <c r="A23" s="42" t="s">
        <v>22</v>
      </c>
      <c r="B23" s="43"/>
      <c r="C23" s="2" t="s">
        <v>31</v>
      </c>
    </row>
    <row r="24" spans="1:3" ht="18.75" x14ac:dyDescent="0.3">
      <c r="A24" s="42" t="s">
        <v>54</v>
      </c>
      <c r="B24" s="43"/>
      <c r="C24" s="2"/>
    </row>
    <row r="25" spans="1:3" ht="18.75" x14ac:dyDescent="0.3">
      <c r="A25" s="42" t="s">
        <v>55</v>
      </c>
      <c r="B25" s="43"/>
      <c r="C25" s="2"/>
    </row>
    <row r="26" spans="1:3" ht="18.75" x14ac:dyDescent="0.3">
      <c r="A26" s="42" t="s">
        <v>56</v>
      </c>
      <c r="B26" s="43"/>
      <c r="C26" s="2" t="s">
        <v>31</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row>
    <row r="30" spans="1:3" ht="18.75" x14ac:dyDescent="0.3">
      <c r="A30" s="44" t="s">
        <v>25</v>
      </c>
      <c r="B30" s="44"/>
      <c r="C30" s="2" t="s">
        <v>31</v>
      </c>
    </row>
    <row r="31" spans="1:3" ht="18.75" x14ac:dyDescent="0.3">
      <c r="A31" s="46" t="s">
        <v>59</v>
      </c>
      <c r="B31" s="47"/>
      <c r="C31" s="2"/>
    </row>
    <row r="32" spans="1:3" x14ac:dyDescent="0.25">
      <c r="A32" s="37"/>
      <c r="B32" s="37"/>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6</v>
      </c>
      <c r="H38" s="5" t="str">
        <f>IF(G38=27,"Вірно!!!","ПОМИЛКА")</f>
        <v>ПОМИЛКА</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horizontalDpi="90" verticalDpi="9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6" sqref="C6"/>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92</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c r="F5" t="s">
        <v>28</v>
      </c>
    </row>
    <row r="6" spans="1:8" ht="18.75" x14ac:dyDescent="0.3">
      <c r="A6" s="50" t="s">
        <v>47</v>
      </c>
      <c r="B6" s="50"/>
      <c r="C6" s="2"/>
      <c r="F6" t="s">
        <v>33</v>
      </c>
      <c r="H6" t="s">
        <v>45</v>
      </c>
    </row>
    <row r="7" spans="1:8" ht="18.75" x14ac:dyDescent="0.3">
      <c r="A7" s="50" t="s">
        <v>2</v>
      </c>
      <c r="B7" s="50"/>
      <c r="C7" s="2"/>
      <c r="F7" t="s">
        <v>29</v>
      </c>
    </row>
    <row r="8" spans="1:8" ht="18.75" x14ac:dyDescent="0.3">
      <c r="A8" s="50" t="s">
        <v>3</v>
      </c>
      <c r="B8" s="50"/>
      <c r="C8" s="2"/>
      <c r="F8" t="s">
        <v>32</v>
      </c>
    </row>
    <row r="9" spans="1:8" ht="18.75" x14ac:dyDescent="0.3">
      <c r="A9" s="50" t="s">
        <v>48</v>
      </c>
      <c r="B9" s="50"/>
      <c r="C9" s="2"/>
      <c r="F9" t="s">
        <v>31</v>
      </c>
    </row>
    <row r="10" spans="1:8" ht="18.75" x14ac:dyDescent="0.3">
      <c r="A10" s="50" t="s">
        <v>60</v>
      </c>
      <c r="B10" s="50"/>
      <c r="C10" s="2"/>
    </row>
    <row r="11" spans="1:8" ht="18.75" x14ac:dyDescent="0.3">
      <c r="A11" s="50" t="s">
        <v>61</v>
      </c>
      <c r="B11" s="50"/>
      <c r="C11" s="2"/>
    </row>
    <row r="12" spans="1:8" ht="18.75" x14ac:dyDescent="0.3">
      <c r="A12" s="50" t="s">
        <v>8</v>
      </c>
      <c r="B12" s="50"/>
      <c r="C12" s="2"/>
    </row>
    <row r="13" spans="1:8" ht="18.75" x14ac:dyDescent="0.3">
      <c r="A13" s="50" t="s">
        <v>62</v>
      </c>
      <c r="B13" s="50"/>
      <c r="C13" s="2"/>
    </row>
    <row r="14" spans="1:8" ht="18.75" x14ac:dyDescent="0.3">
      <c r="A14" s="50" t="s">
        <v>49</v>
      </c>
      <c r="B14" s="50"/>
      <c r="C14" s="2"/>
    </row>
    <row r="15" spans="1:8" ht="18.75" x14ac:dyDescent="0.3">
      <c r="A15" s="42" t="s">
        <v>50</v>
      </c>
      <c r="B15" s="43"/>
      <c r="C15" s="2"/>
    </row>
    <row r="16" spans="1:8" ht="18.75" x14ac:dyDescent="0.3">
      <c r="A16" s="42" t="s">
        <v>51</v>
      </c>
      <c r="B16" s="43"/>
      <c r="C16" s="2"/>
    </row>
    <row r="17" spans="1:3" ht="18.75" x14ac:dyDescent="0.3">
      <c r="A17" s="42" t="s">
        <v>15</v>
      </c>
      <c r="B17" s="43"/>
      <c r="C17" s="2"/>
    </row>
    <row r="18" spans="1:3" ht="18.75" x14ac:dyDescent="0.3">
      <c r="A18" s="42" t="s">
        <v>52</v>
      </c>
      <c r="B18" s="43"/>
      <c r="C18" s="2"/>
    </row>
    <row r="19" spans="1:3" ht="18.75" x14ac:dyDescent="0.3">
      <c r="A19" s="42" t="s">
        <v>18</v>
      </c>
      <c r="B19" s="43"/>
      <c r="C19" s="2"/>
    </row>
    <row r="20" spans="1:3" ht="18.75" x14ac:dyDescent="0.3">
      <c r="A20" s="42" t="s">
        <v>19</v>
      </c>
      <c r="B20" s="43"/>
      <c r="C20" s="2"/>
    </row>
    <row r="21" spans="1:3" ht="18.75" x14ac:dyDescent="0.3">
      <c r="A21" s="42" t="s">
        <v>21</v>
      </c>
      <c r="B21" s="43"/>
      <c r="C21" s="2"/>
    </row>
    <row r="22" spans="1:3" ht="18.75" x14ac:dyDescent="0.3">
      <c r="A22" s="42" t="s">
        <v>53</v>
      </c>
      <c r="B22" s="43"/>
      <c r="C22" s="2"/>
    </row>
    <row r="23" spans="1:3" ht="18.75" x14ac:dyDescent="0.3">
      <c r="A23" s="42" t="s">
        <v>22</v>
      </c>
      <c r="B23" s="43"/>
      <c r="C23" s="2"/>
    </row>
    <row r="24" spans="1:3" ht="18.75" x14ac:dyDescent="0.3">
      <c r="A24" s="42" t="s">
        <v>54</v>
      </c>
      <c r="B24" s="43"/>
      <c r="C24" s="2"/>
    </row>
    <row r="25" spans="1:3" ht="18.75" x14ac:dyDescent="0.3">
      <c r="A25" s="42" t="s">
        <v>55</v>
      </c>
      <c r="B25" s="43"/>
      <c r="C25" s="2"/>
    </row>
    <row r="26" spans="1:3" ht="18.75" x14ac:dyDescent="0.3">
      <c r="A26" s="42" t="s">
        <v>56</v>
      </c>
      <c r="B26" s="43"/>
      <c r="C26" s="2"/>
    </row>
    <row r="27" spans="1:3" ht="18.75" x14ac:dyDescent="0.3">
      <c r="A27" s="42" t="s">
        <v>57</v>
      </c>
      <c r="B27" s="43"/>
      <c r="C27" s="2"/>
    </row>
    <row r="28" spans="1:3" ht="18.75" x14ac:dyDescent="0.3">
      <c r="A28" s="42" t="s">
        <v>58</v>
      </c>
      <c r="B28" s="43"/>
      <c r="C28" s="2"/>
    </row>
    <row r="29" spans="1:3" ht="18.75" x14ac:dyDescent="0.3">
      <c r="A29" s="44" t="s">
        <v>24</v>
      </c>
      <c r="B29" s="44"/>
      <c r="C29" s="2"/>
    </row>
    <row r="30" spans="1:3" ht="18.75" x14ac:dyDescent="0.3">
      <c r="A30" s="44" t="s">
        <v>25</v>
      </c>
      <c r="B30" s="44"/>
      <c r="C30" s="2"/>
    </row>
    <row r="31" spans="1:3" ht="18.75" x14ac:dyDescent="0.3">
      <c r="A31" s="46" t="s">
        <v>59</v>
      </c>
      <c r="B31" s="47"/>
      <c r="C31" s="2"/>
    </row>
    <row r="32" spans="1:3" x14ac:dyDescent="0.25">
      <c r="A32" s="37"/>
      <c r="B32" s="37"/>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horizontalDpi="90" verticalDpi="9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93</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94</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28</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54" t="s">
        <v>95</v>
      </c>
      <c r="B2" s="54"/>
      <c r="C2" s="54"/>
    </row>
    <row r="3" spans="1:8" ht="33.75" customHeight="1" x14ac:dyDescent="0.25">
      <c r="A3" s="55"/>
      <c r="B3" s="55"/>
      <c r="C3" s="55"/>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31</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28</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96</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31</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59" t="s">
        <v>38</v>
      </c>
      <c r="B2" s="59"/>
      <c r="C2" s="59"/>
    </row>
    <row r="3" spans="1:3" ht="39" customHeight="1" x14ac:dyDescent="0.25">
      <c r="A3" s="60"/>
      <c r="B3" s="60"/>
      <c r="C3" s="60"/>
    </row>
    <row r="4" spans="1:3" ht="18.75" x14ac:dyDescent="0.3">
      <c r="A4" s="61" t="s">
        <v>0</v>
      </c>
      <c r="B4" s="61"/>
      <c r="C4" s="14" t="s">
        <v>34</v>
      </c>
    </row>
    <row r="5" spans="1:3" ht="18.75" x14ac:dyDescent="0.3">
      <c r="A5" s="58" t="s">
        <v>1</v>
      </c>
      <c r="B5" s="58"/>
      <c r="C5" s="2" t="s">
        <v>28</v>
      </c>
    </row>
    <row r="6" spans="1:3" ht="18.75" x14ac:dyDescent="0.3">
      <c r="A6" s="58" t="s">
        <v>2</v>
      </c>
      <c r="B6" s="58"/>
      <c r="C6" s="2" t="s">
        <v>28</v>
      </c>
    </row>
    <row r="7" spans="1:3" ht="18.75" x14ac:dyDescent="0.3">
      <c r="A7" s="58" t="s">
        <v>3</v>
      </c>
      <c r="B7" s="58"/>
      <c r="C7" s="2" t="s">
        <v>28</v>
      </c>
    </row>
    <row r="8" spans="1:3" ht="18.75" x14ac:dyDescent="0.3">
      <c r="A8" s="58" t="s">
        <v>4</v>
      </c>
      <c r="B8" s="58"/>
      <c r="C8" s="2" t="s">
        <v>28</v>
      </c>
    </row>
    <row r="9" spans="1:3" ht="18.75" x14ac:dyDescent="0.3">
      <c r="A9" s="58" t="s">
        <v>5</v>
      </c>
      <c r="B9" s="58"/>
      <c r="C9" s="2" t="s">
        <v>28</v>
      </c>
    </row>
    <row r="10" spans="1:3" ht="18.75" x14ac:dyDescent="0.3">
      <c r="A10" s="58" t="s">
        <v>6</v>
      </c>
      <c r="B10" s="58"/>
      <c r="C10" s="2" t="s">
        <v>28</v>
      </c>
    </row>
    <row r="11" spans="1:3" ht="18.75" x14ac:dyDescent="0.3">
      <c r="A11" s="58" t="s">
        <v>7</v>
      </c>
      <c r="B11" s="58"/>
      <c r="C11" s="2" t="s">
        <v>28</v>
      </c>
    </row>
    <row r="12" spans="1:3" ht="18.75" x14ac:dyDescent="0.3">
      <c r="A12" s="58" t="s">
        <v>8</v>
      </c>
      <c r="B12" s="58"/>
      <c r="C12" s="2" t="s">
        <v>28</v>
      </c>
    </row>
    <row r="13" spans="1:3" ht="18.75" x14ac:dyDescent="0.3">
      <c r="A13" s="58" t="s">
        <v>9</v>
      </c>
      <c r="B13" s="58"/>
      <c r="C13" s="2" t="s">
        <v>28</v>
      </c>
    </row>
    <row r="14" spans="1:3" ht="18.75" x14ac:dyDescent="0.3">
      <c r="A14" s="58" t="s">
        <v>10</v>
      </c>
      <c r="B14" s="58"/>
      <c r="C14" s="2" t="s">
        <v>31</v>
      </c>
    </row>
    <row r="15" spans="1:3" ht="18.75" x14ac:dyDescent="0.3">
      <c r="A15" s="58" t="s">
        <v>11</v>
      </c>
      <c r="B15" s="58"/>
      <c r="C15" s="2" t="s">
        <v>28</v>
      </c>
    </row>
    <row r="16" spans="1:3" ht="18.75" x14ac:dyDescent="0.3">
      <c r="A16" s="58" t="s">
        <v>12</v>
      </c>
      <c r="B16" s="58"/>
      <c r="C16" s="2" t="s">
        <v>28</v>
      </c>
    </row>
    <row r="17" spans="1:3" ht="18.75" x14ac:dyDescent="0.3">
      <c r="A17" s="58" t="s">
        <v>13</v>
      </c>
      <c r="B17" s="58"/>
      <c r="C17" s="2" t="s">
        <v>28</v>
      </c>
    </row>
    <row r="18" spans="1:3" ht="18.75" x14ac:dyDescent="0.3">
      <c r="A18" s="58" t="s">
        <v>14</v>
      </c>
      <c r="B18" s="58"/>
      <c r="C18" s="2" t="s">
        <v>28</v>
      </c>
    </row>
    <row r="19" spans="1:3" ht="18.75" x14ac:dyDescent="0.3">
      <c r="A19" s="58" t="s">
        <v>15</v>
      </c>
      <c r="B19" s="58"/>
      <c r="C19" s="2" t="s">
        <v>28</v>
      </c>
    </row>
    <row r="20" spans="1:3" ht="18.75" x14ac:dyDescent="0.3">
      <c r="A20" s="58" t="s">
        <v>16</v>
      </c>
      <c r="B20" s="58"/>
      <c r="C20" s="2" t="s">
        <v>28</v>
      </c>
    </row>
    <row r="21" spans="1:3" ht="18.75" x14ac:dyDescent="0.3">
      <c r="A21" s="58" t="s">
        <v>17</v>
      </c>
      <c r="B21" s="58"/>
      <c r="C21" s="2" t="s">
        <v>31</v>
      </c>
    </row>
    <row r="22" spans="1:3" ht="18.75" x14ac:dyDescent="0.3">
      <c r="A22" s="58" t="s">
        <v>18</v>
      </c>
      <c r="B22" s="58"/>
      <c r="C22" s="2" t="s">
        <v>31</v>
      </c>
    </row>
    <row r="23" spans="1:3" ht="18.75" x14ac:dyDescent="0.3">
      <c r="A23" s="58" t="s">
        <v>19</v>
      </c>
      <c r="B23" s="58"/>
      <c r="C23" s="2" t="s">
        <v>28</v>
      </c>
    </row>
    <row r="24" spans="1:3" ht="18.75" x14ac:dyDescent="0.3">
      <c r="A24" s="58" t="s">
        <v>20</v>
      </c>
      <c r="B24" s="58"/>
      <c r="C24" s="2" t="s">
        <v>28</v>
      </c>
    </row>
    <row r="25" spans="1:3" ht="18.75" x14ac:dyDescent="0.3">
      <c r="A25" s="58" t="s">
        <v>21</v>
      </c>
      <c r="B25" s="58"/>
      <c r="C25" s="2" t="s">
        <v>28</v>
      </c>
    </row>
    <row r="26" spans="1:3" ht="18.75" x14ac:dyDescent="0.3">
      <c r="A26" s="58" t="s">
        <v>22</v>
      </c>
      <c r="B26" s="58"/>
      <c r="C26" s="2" t="s">
        <v>28</v>
      </c>
    </row>
    <row r="27" spans="1:3" ht="18.75" x14ac:dyDescent="0.3">
      <c r="A27" s="58" t="s">
        <v>23</v>
      </c>
      <c r="B27" s="58"/>
      <c r="C27" s="2" t="s">
        <v>31</v>
      </c>
    </row>
    <row r="28" spans="1:3" ht="18.75" x14ac:dyDescent="0.3">
      <c r="A28" s="58" t="s">
        <v>24</v>
      </c>
      <c r="B28" s="58"/>
      <c r="C28" s="2" t="s">
        <v>28</v>
      </c>
    </row>
    <row r="29" spans="1:3" ht="18.75" x14ac:dyDescent="0.3">
      <c r="A29" s="58" t="s">
        <v>25</v>
      </c>
      <c r="B29" s="58"/>
      <c r="C29" s="2" t="s">
        <v>28</v>
      </c>
    </row>
    <row r="30" spans="1:3" ht="18.75" x14ac:dyDescent="0.3">
      <c r="A30" s="58" t="s">
        <v>26</v>
      </c>
      <c r="B30" s="58"/>
      <c r="C30" s="2" t="s">
        <v>28</v>
      </c>
    </row>
    <row r="31" spans="1:3" ht="18.75" x14ac:dyDescent="0.3">
      <c r="A31" s="58" t="s">
        <v>35</v>
      </c>
      <c r="B31" s="58"/>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Веклюк Микола Юрійович</v>
      </c>
    </row>
    <row r="41" spans="1:3" ht="12" customHeight="1" x14ac:dyDescent="0.3">
      <c r="A41" s="8"/>
      <c r="B41" s="8"/>
      <c r="C41" s="10"/>
    </row>
    <row r="42" spans="1:3" ht="18.75" x14ac:dyDescent="0.3">
      <c r="A42" s="8" t="s">
        <v>36</v>
      </c>
      <c r="B42" s="8"/>
      <c r="C42" s="10" t="str">
        <f>'Порядок денний'!C42</f>
        <v>Ворохта Наталія Павлівна</v>
      </c>
    </row>
    <row r="43" spans="1:3" ht="7.5" customHeight="1" x14ac:dyDescent="0.3">
      <c r="A43" s="8"/>
      <c r="B43" s="8"/>
      <c r="C43" s="10"/>
    </row>
    <row r="44" spans="1:3" ht="18.75" x14ac:dyDescent="0.3">
      <c r="A44" s="8" t="s">
        <v>36</v>
      </c>
      <c r="B44" s="8"/>
      <c r="C44" s="10" t="str">
        <f>'Порядок денний'!C44</f>
        <v>Голомбіца Олеся Олексіївна</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E5" sqref="E5"/>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97</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c r="F5" t="s">
        <v>28</v>
      </c>
    </row>
    <row r="6" spans="1:8" ht="18.75" x14ac:dyDescent="0.3">
      <c r="A6" s="50" t="s">
        <v>47</v>
      </c>
      <c r="B6" s="50"/>
      <c r="C6" s="2"/>
      <c r="F6" t="s">
        <v>33</v>
      </c>
      <c r="H6" t="s">
        <v>45</v>
      </c>
    </row>
    <row r="7" spans="1:8" ht="18.75" x14ac:dyDescent="0.3">
      <c r="A7" s="50" t="s">
        <v>2</v>
      </c>
      <c r="B7" s="50"/>
      <c r="C7" s="2"/>
      <c r="F7" t="s">
        <v>29</v>
      </c>
    </row>
    <row r="8" spans="1:8" ht="18.75" x14ac:dyDescent="0.3">
      <c r="A8" s="50" t="s">
        <v>3</v>
      </c>
      <c r="B8" s="50"/>
      <c r="C8" s="2"/>
      <c r="F8" t="s">
        <v>32</v>
      </c>
    </row>
    <row r="9" spans="1:8" ht="18.75" x14ac:dyDescent="0.3">
      <c r="A9" s="50" t="s">
        <v>48</v>
      </c>
      <c r="B9" s="50"/>
      <c r="C9" s="2"/>
      <c r="F9" t="s">
        <v>31</v>
      </c>
    </row>
    <row r="10" spans="1:8" ht="18.75" x14ac:dyDescent="0.3">
      <c r="A10" s="50" t="s">
        <v>60</v>
      </c>
      <c r="B10" s="50"/>
      <c r="C10" s="2"/>
    </row>
    <row r="11" spans="1:8" ht="18.75" x14ac:dyDescent="0.3">
      <c r="A11" s="50" t="s">
        <v>61</v>
      </c>
      <c r="B11" s="50"/>
      <c r="C11" s="2"/>
    </row>
    <row r="12" spans="1:8" ht="18.75" x14ac:dyDescent="0.3">
      <c r="A12" s="50" t="s">
        <v>8</v>
      </c>
      <c r="B12" s="50"/>
      <c r="C12" s="2"/>
    </row>
    <row r="13" spans="1:8" ht="18.75" x14ac:dyDescent="0.3">
      <c r="A13" s="50" t="s">
        <v>62</v>
      </c>
      <c r="B13" s="50"/>
      <c r="C13" s="2"/>
    </row>
    <row r="14" spans="1:8" ht="18.75" x14ac:dyDescent="0.3">
      <c r="A14" s="50" t="s">
        <v>49</v>
      </c>
      <c r="B14" s="50"/>
      <c r="C14" s="2"/>
    </row>
    <row r="15" spans="1:8" ht="18.75" x14ac:dyDescent="0.3">
      <c r="A15" s="42" t="s">
        <v>50</v>
      </c>
      <c r="B15" s="43"/>
      <c r="C15" s="2"/>
    </row>
    <row r="16" spans="1:8" ht="18.75" x14ac:dyDescent="0.3">
      <c r="A16" s="42" t="s">
        <v>51</v>
      </c>
      <c r="B16" s="43"/>
      <c r="C16" s="2"/>
    </row>
    <row r="17" spans="1:3" ht="18.75" x14ac:dyDescent="0.3">
      <c r="A17" s="42" t="s">
        <v>15</v>
      </c>
      <c r="B17" s="43"/>
      <c r="C17" s="2"/>
    </row>
    <row r="18" spans="1:3" ht="18.75" x14ac:dyDescent="0.3">
      <c r="A18" s="42" t="s">
        <v>52</v>
      </c>
      <c r="B18" s="43"/>
      <c r="C18" s="2"/>
    </row>
    <row r="19" spans="1:3" ht="18.75" x14ac:dyDescent="0.3">
      <c r="A19" s="42" t="s">
        <v>18</v>
      </c>
      <c r="B19" s="43"/>
      <c r="C19" s="2"/>
    </row>
    <row r="20" spans="1:3" ht="18.75" x14ac:dyDescent="0.3">
      <c r="A20" s="42" t="s">
        <v>19</v>
      </c>
      <c r="B20" s="43"/>
      <c r="C20" s="2"/>
    </row>
    <row r="21" spans="1:3" ht="18.75" x14ac:dyDescent="0.3">
      <c r="A21" s="42" t="s">
        <v>21</v>
      </c>
      <c r="B21" s="43"/>
      <c r="C21" s="2"/>
    </row>
    <row r="22" spans="1:3" ht="18.75" x14ac:dyDescent="0.3">
      <c r="A22" s="42" t="s">
        <v>53</v>
      </c>
      <c r="B22" s="43"/>
      <c r="C22" s="2"/>
    </row>
    <row r="23" spans="1:3" ht="18.75" x14ac:dyDescent="0.3">
      <c r="A23" s="42" t="s">
        <v>22</v>
      </c>
      <c r="B23" s="43"/>
      <c r="C23" s="2"/>
    </row>
    <row r="24" spans="1:3" ht="18.75" x14ac:dyDescent="0.3">
      <c r="A24" s="42" t="s">
        <v>54</v>
      </c>
      <c r="B24" s="43"/>
      <c r="C24" s="2"/>
    </row>
    <row r="25" spans="1:3" ht="18.75" x14ac:dyDescent="0.3">
      <c r="A25" s="42" t="s">
        <v>55</v>
      </c>
      <c r="B25" s="43"/>
      <c r="C25" s="2"/>
    </row>
    <row r="26" spans="1:3" ht="18.75" x14ac:dyDescent="0.3">
      <c r="A26" s="42" t="s">
        <v>56</v>
      </c>
      <c r="B26" s="43"/>
      <c r="C26" s="2"/>
    </row>
    <row r="27" spans="1:3" ht="18.75" x14ac:dyDescent="0.3">
      <c r="A27" s="42" t="s">
        <v>57</v>
      </c>
      <c r="B27" s="43"/>
      <c r="C27" s="2"/>
    </row>
    <row r="28" spans="1:3" ht="18.75" x14ac:dyDescent="0.3">
      <c r="A28" s="42" t="s">
        <v>58</v>
      </c>
      <c r="B28" s="43"/>
      <c r="C28" s="2"/>
    </row>
    <row r="29" spans="1:3" ht="18.75" x14ac:dyDescent="0.3">
      <c r="A29" s="44" t="s">
        <v>24</v>
      </c>
      <c r="B29" s="44"/>
      <c r="C29" s="2"/>
    </row>
    <row r="30" spans="1:3" ht="18.75" x14ac:dyDescent="0.3">
      <c r="A30" s="44" t="s">
        <v>25</v>
      </c>
      <c r="B30" s="44"/>
      <c r="C30" s="2"/>
    </row>
    <row r="31" spans="1:3" ht="18.75" x14ac:dyDescent="0.3">
      <c r="A31" s="46" t="s">
        <v>59</v>
      </c>
      <c r="B31" s="47"/>
      <c r="C31" s="2"/>
    </row>
    <row r="32" spans="1:3" x14ac:dyDescent="0.25">
      <c r="A32" s="37"/>
      <c r="B32" s="37"/>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horizontalDpi="90" verticalDpi="9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A2" sqref="A2:C3"/>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97</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c r="F5" t="s">
        <v>28</v>
      </c>
    </row>
    <row r="6" spans="1:8" ht="18.75" x14ac:dyDescent="0.3">
      <c r="A6" s="50" t="s">
        <v>47</v>
      </c>
      <c r="B6" s="50"/>
      <c r="C6" s="2"/>
      <c r="F6" t="s">
        <v>33</v>
      </c>
      <c r="H6" t="s">
        <v>45</v>
      </c>
    </row>
    <row r="7" spans="1:8" ht="18.75" x14ac:dyDescent="0.3">
      <c r="A7" s="50" t="s">
        <v>2</v>
      </c>
      <c r="B7" s="50"/>
      <c r="C7" s="2"/>
      <c r="F7" t="s">
        <v>29</v>
      </c>
    </row>
    <row r="8" spans="1:8" ht="18.75" x14ac:dyDescent="0.3">
      <c r="A8" s="50" t="s">
        <v>3</v>
      </c>
      <c r="B8" s="50"/>
      <c r="C8" s="2"/>
      <c r="F8" t="s">
        <v>32</v>
      </c>
    </row>
    <row r="9" spans="1:8" ht="18.75" x14ac:dyDescent="0.3">
      <c r="A9" s="50" t="s">
        <v>48</v>
      </c>
      <c r="B9" s="50"/>
      <c r="C9" s="2"/>
      <c r="F9" t="s">
        <v>31</v>
      </c>
    </row>
    <row r="10" spans="1:8" ht="18.75" x14ac:dyDescent="0.3">
      <c r="A10" s="50" t="s">
        <v>60</v>
      </c>
      <c r="B10" s="50"/>
      <c r="C10" s="2"/>
    </row>
    <row r="11" spans="1:8" ht="18.75" x14ac:dyDescent="0.3">
      <c r="A11" s="50" t="s">
        <v>61</v>
      </c>
      <c r="B11" s="50"/>
      <c r="C11" s="2"/>
    </row>
    <row r="12" spans="1:8" ht="18.75" x14ac:dyDescent="0.3">
      <c r="A12" s="50" t="s">
        <v>8</v>
      </c>
      <c r="B12" s="50"/>
      <c r="C12" s="2"/>
    </row>
    <row r="13" spans="1:8" ht="18.75" x14ac:dyDescent="0.3">
      <c r="A13" s="50" t="s">
        <v>62</v>
      </c>
      <c r="B13" s="50"/>
      <c r="C13" s="2"/>
    </row>
    <row r="14" spans="1:8" ht="18.75" x14ac:dyDescent="0.3">
      <c r="A14" s="50" t="s">
        <v>49</v>
      </c>
      <c r="B14" s="50"/>
      <c r="C14" s="2"/>
    </row>
    <row r="15" spans="1:8" ht="18.75" x14ac:dyDescent="0.3">
      <c r="A15" s="42" t="s">
        <v>50</v>
      </c>
      <c r="B15" s="43"/>
      <c r="C15" s="2"/>
    </row>
    <row r="16" spans="1:8" ht="18.75" x14ac:dyDescent="0.3">
      <c r="A16" s="42" t="s">
        <v>51</v>
      </c>
      <c r="B16" s="43"/>
      <c r="C16" s="2"/>
    </row>
    <row r="17" spans="1:3" ht="18.75" x14ac:dyDescent="0.3">
      <c r="A17" s="42" t="s">
        <v>15</v>
      </c>
      <c r="B17" s="43"/>
      <c r="C17" s="2"/>
    </row>
    <row r="18" spans="1:3" ht="18.75" x14ac:dyDescent="0.3">
      <c r="A18" s="42" t="s">
        <v>52</v>
      </c>
      <c r="B18" s="43"/>
      <c r="C18" s="2"/>
    </row>
    <row r="19" spans="1:3" ht="18.75" x14ac:dyDescent="0.3">
      <c r="A19" s="42" t="s">
        <v>18</v>
      </c>
      <c r="B19" s="43"/>
      <c r="C19" s="2"/>
    </row>
    <row r="20" spans="1:3" ht="18.75" x14ac:dyDescent="0.3">
      <c r="A20" s="42" t="s">
        <v>19</v>
      </c>
      <c r="B20" s="43"/>
      <c r="C20" s="2"/>
    </row>
    <row r="21" spans="1:3" ht="18.75" x14ac:dyDescent="0.3">
      <c r="A21" s="42" t="s">
        <v>21</v>
      </c>
      <c r="B21" s="43"/>
      <c r="C21" s="2"/>
    </row>
    <row r="22" spans="1:3" ht="18.75" x14ac:dyDescent="0.3">
      <c r="A22" s="42" t="s">
        <v>53</v>
      </c>
      <c r="B22" s="43"/>
      <c r="C22" s="2"/>
    </row>
    <row r="23" spans="1:3" ht="18.75" x14ac:dyDescent="0.3">
      <c r="A23" s="42" t="s">
        <v>22</v>
      </c>
      <c r="B23" s="43"/>
      <c r="C23" s="2"/>
    </row>
    <row r="24" spans="1:3" ht="18.75" x14ac:dyDescent="0.3">
      <c r="A24" s="42" t="s">
        <v>54</v>
      </c>
      <c r="B24" s="43"/>
      <c r="C24" s="2"/>
    </row>
    <row r="25" spans="1:3" ht="18.75" x14ac:dyDescent="0.3">
      <c r="A25" s="42" t="s">
        <v>55</v>
      </c>
      <c r="B25" s="43"/>
      <c r="C25" s="2"/>
    </row>
    <row r="26" spans="1:3" ht="18.75" x14ac:dyDescent="0.3">
      <c r="A26" s="42" t="s">
        <v>56</v>
      </c>
      <c r="B26" s="43"/>
      <c r="C26" s="2"/>
    </row>
    <row r="27" spans="1:3" ht="18.75" x14ac:dyDescent="0.3">
      <c r="A27" s="42" t="s">
        <v>57</v>
      </c>
      <c r="B27" s="43"/>
      <c r="C27" s="2"/>
    </row>
    <row r="28" spans="1:3" ht="18.75" x14ac:dyDescent="0.3">
      <c r="A28" s="42" t="s">
        <v>58</v>
      </c>
      <c r="B28" s="43"/>
      <c r="C28" s="2"/>
    </row>
    <row r="29" spans="1:3" ht="18.75" x14ac:dyDescent="0.3">
      <c r="A29" s="44" t="s">
        <v>24</v>
      </c>
      <c r="B29" s="44"/>
      <c r="C29" s="2"/>
    </row>
    <row r="30" spans="1:3" ht="18.75" x14ac:dyDescent="0.3">
      <c r="A30" s="44" t="s">
        <v>25</v>
      </c>
      <c r="B30" s="44"/>
      <c r="C30" s="2"/>
    </row>
    <row r="31" spans="1:3" ht="18.75" x14ac:dyDescent="0.3">
      <c r="A31" s="46" t="s">
        <v>59</v>
      </c>
      <c r="B31" s="47"/>
      <c r="C31" s="2"/>
    </row>
    <row r="32" spans="1:3" x14ac:dyDescent="0.25">
      <c r="A32" s="37"/>
      <c r="B32" s="37"/>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horizontalDpi="90" verticalDpi="9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98</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31</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3" workbookViewId="0">
      <selection activeCell="C31" sqref="C31:C32"/>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99</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31</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horizontalDpi="90" verticalDpi="9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9" sqref="C9"/>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100</v>
      </c>
      <c r="B2" s="48"/>
      <c r="C2" s="48"/>
    </row>
    <row r="3" spans="1:8" ht="33.75" customHeight="1" x14ac:dyDescent="0.25">
      <c r="A3" s="49"/>
      <c r="B3" s="49"/>
      <c r="C3" s="49"/>
    </row>
    <row r="4" spans="1:8" s="1" customFormat="1" ht="18.75" x14ac:dyDescent="0.3">
      <c r="A4" s="51" t="s">
        <v>0</v>
      </c>
      <c r="B4" s="51"/>
      <c r="C4" s="45"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42" t="s">
        <v>50</v>
      </c>
      <c r="B15" s="43"/>
      <c r="C15" s="2" t="s">
        <v>28</v>
      </c>
    </row>
    <row r="16" spans="1:8" ht="18.75" x14ac:dyDescent="0.3">
      <c r="A16" s="42" t="s">
        <v>51</v>
      </c>
      <c r="B16" s="43"/>
      <c r="C16" s="2" t="s">
        <v>28</v>
      </c>
    </row>
    <row r="17" spans="1:3" ht="18.75" x14ac:dyDescent="0.3">
      <c r="A17" s="42" t="s">
        <v>15</v>
      </c>
      <c r="B17" s="43"/>
      <c r="C17" s="2" t="s">
        <v>28</v>
      </c>
    </row>
    <row r="18" spans="1:3" ht="18.75" x14ac:dyDescent="0.3">
      <c r="A18" s="42" t="s">
        <v>52</v>
      </c>
      <c r="B18" s="43"/>
      <c r="C18" s="2" t="s">
        <v>31</v>
      </c>
    </row>
    <row r="19" spans="1:3" ht="18.75" x14ac:dyDescent="0.3">
      <c r="A19" s="42" t="s">
        <v>18</v>
      </c>
      <c r="B19" s="43"/>
      <c r="C19" s="2" t="s">
        <v>28</v>
      </c>
    </row>
    <row r="20" spans="1:3" ht="18.75" x14ac:dyDescent="0.3">
      <c r="A20" s="42" t="s">
        <v>19</v>
      </c>
      <c r="B20" s="43"/>
      <c r="C20" s="2" t="s">
        <v>28</v>
      </c>
    </row>
    <row r="21" spans="1:3" ht="18.75" x14ac:dyDescent="0.3">
      <c r="A21" s="42" t="s">
        <v>21</v>
      </c>
      <c r="B21" s="43"/>
      <c r="C21" s="2" t="s">
        <v>28</v>
      </c>
    </row>
    <row r="22" spans="1:3" ht="18.75" x14ac:dyDescent="0.3">
      <c r="A22" s="42" t="s">
        <v>53</v>
      </c>
      <c r="B22" s="43"/>
      <c r="C22" s="2" t="s">
        <v>28</v>
      </c>
    </row>
    <row r="23" spans="1:3" ht="18.75" x14ac:dyDescent="0.3">
      <c r="A23" s="42" t="s">
        <v>22</v>
      </c>
      <c r="B23" s="43"/>
      <c r="C23" s="2" t="s">
        <v>31</v>
      </c>
    </row>
    <row r="24" spans="1:3" ht="18.75" x14ac:dyDescent="0.3">
      <c r="A24" s="42" t="s">
        <v>54</v>
      </c>
      <c r="B24" s="43"/>
      <c r="C24" s="2" t="s">
        <v>28</v>
      </c>
    </row>
    <row r="25" spans="1:3" ht="18.75" x14ac:dyDescent="0.3">
      <c r="A25" s="42" t="s">
        <v>55</v>
      </c>
      <c r="B25" s="43"/>
      <c r="C25" s="2" t="s">
        <v>28</v>
      </c>
    </row>
    <row r="26" spans="1:3" ht="18.75" x14ac:dyDescent="0.3">
      <c r="A26" s="42" t="s">
        <v>56</v>
      </c>
      <c r="B26" s="43"/>
      <c r="C26" s="2" t="s">
        <v>28</v>
      </c>
    </row>
    <row r="27" spans="1:3" ht="18.75" x14ac:dyDescent="0.3">
      <c r="A27" s="42" t="s">
        <v>57</v>
      </c>
      <c r="B27" s="43"/>
      <c r="C27" s="2" t="s">
        <v>31</v>
      </c>
    </row>
    <row r="28" spans="1:3" ht="18.75" x14ac:dyDescent="0.3">
      <c r="A28" s="42" t="s">
        <v>58</v>
      </c>
      <c r="B28" s="43"/>
      <c r="C28" s="2" t="s">
        <v>31</v>
      </c>
    </row>
    <row r="29" spans="1:3" ht="18.75" x14ac:dyDescent="0.3">
      <c r="A29" s="44" t="s">
        <v>24</v>
      </c>
      <c r="B29" s="44"/>
      <c r="C29" s="2" t="s">
        <v>28</v>
      </c>
    </row>
    <row r="30" spans="1:3" ht="18.75" x14ac:dyDescent="0.3">
      <c r="A30" s="44" t="s">
        <v>25</v>
      </c>
      <c r="B30" s="44"/>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7" workbookViewId="0">
      <selection activeCell="E5" sqref="E5"/>
    </sheetView>
  </sheetViews>
  <sheetFormatPr defaultRowHeight="15" x14ac:dyDescent="0.25"/>
  <cols>
    <col min="1" max="1" width="31.140625" style="23" customWidth="1"/>
    <col min="2" max="2" width="29.28515625" style="23" customWidth="1"/>
    <col min="3" max="3" width="37.2851562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66" t="s">
        <v>66</v>
      </c>
      <c r="B2" s="66"/>
      <c r="C2" s="66"/>
    </row>
    <row r="3" spans="1:8" ht="33.75" customHeight="1" x14ac:dyDescent="0.25">
      <c r="A3" s="67"/>
      <c r="B3" s="67"/>
      <c r="C3" s="67"/>
    </row>
    <row r="4" spans="1:8" s="1" customFormat="1" ht="18.75" x14ac:dyDescent="0.3">
      <c r="A4" s="51" t="s">
        <v>0</v>
      </c>
      <c r="B4" s="51"/>
      <c r="C4" s="45" t="s">
        <v>34</v>
      </c>
    </row>
    <row r="5" spans="1:8" ht="18.75" x14ac:dyDescent="0.3">
      <c r="A5" s="50" t="s">
        <v>46</v>
      </c>
      <c r="B5" s="50"/>
      <c r="C5" s="2"/>
      <c r="F5" t="s">
        <v>28</v>
      </c>
    </row>
    <row r="6" spans="1:8" ht="18.75" x14ac:dyDescent="0.3">
      <c r="A6" s="50" t="s">
        <v>47</v>
      </c>
      <c r="B6" s="50"/>
      <c r="C6" s="2"/>
      <c r="F6" t="s">
        <v>33</v>
      </c>
      <c r="H6" t="s">
        <v>45</v>
      </c>
    </row>
    <row r="7" spans="1:8" ht="18.75" x14ac:dyDescent="0.3">
      <c r="A7" s="50" t="s">
        <v>2</v>
      </c>
      <c r="B7" s="50"/>
      <c r="C7" s="2"/>
      <c r="F7" t="s">
        <v>29</v>
      </c>
    </row>
    <row r="8" spans="1:8" ht="18.75" x14ac:dyDescent="0.3">
      <c r="A8" s="50" t="s">
        <v>3</v>
      </c>
      <c r="B8" s="50"/>
      <c r="C8" s="2"/>
      <c r="F8" t="s">
        <v>32</v>
      </c>
    </row>
    <row r="9" spans="1:8" ht="18.75" x14ac:dyDescent="0.3">
      <c r="A9" s="50" t="s">
        <v>48</v>
      </c>
      <c r="B9" s="50"/>
      <c r="C9" s="2"/>
      <c r="F9" t="s">
        <v>31</v>
      </c>
    </row>
    <row r="10" spans="1:8" ht="18.75" x14ac:dyDescent="0.3">
      <c r="A10" s="50" t="s">
        <v>60</v>
      </c>
      <c r="B10" s="50"/>
      <c r="C10" s="2"/>
    </row>
    <row r="11" spans="1:8" ht="18.75" x14ac:dyDescent="0.3">
      <c r="A11" s="50" t="s">
        <v>61</v>
      </c>
      <c r="B11" s="50"/>
      <c r="C11" s="2"/>
    </row>
    <row r="12" spans="1:8" ht="18.75" x14ac:dyDescent="0.3">
      <c r="A12" s="50" t="s">
        <v>8</v>
      </c>
      <c r="B12" s="50"/>
      <c r="C12" s="2"/>
    </row>
    <row r="13" spans="1:8" ht="18.75" x14ac:dyDescent="0.3">
      <c r="A13" s="50" t="s">
        <v>62</v>
      </c>
      <c r="B13" s="50"/>
      <c r="C13" s="2"/>
    </row>
    <row r="14" spans="1:8" ht="18.75" x14ac:dyDescent="0.3">
      <c r="A14" s="50" t="s">
        <v>49</v>
      </c>
      <c r="B14" s="50"/>
      <c r="C14" s="2"/>
    </row>
    <row r="15" spans="1:8" ht="18.75" x14ac:dyDescent="0.3">
      <c r="A15" s="42" t="s">
        <v>50</v>
      </c>
      <c r="B15" s="43"/>
      <c r="C15" s="2"/>
    </row>
    <row r="16" spans="1:8" ht="18.75" x14ac:dyDescent="0.3">
      <c r="A16" s="42" t="s">
        <v>51</v>
      </c>
      <c r="B16" s="43"/>
      <c r="C16" s="2"/>
    </row>
    <row r="17" spans="1:3" ht="18.75" x14ac:dyDescent="0.3">
      <c r="A17" s="42" t="s">
        <v>15</v>
      </c>
      <c r="B17" s="43"/>
      <c r="C17" s="2"/>
    </row>
    <row r="18" spans="1:3" ht="18.75" x14ac:dyDescent="0.3">
      <c r="A18" s="42" t="s">
        <v>52</v>
      </c>
      <c r="B18" s="43"/>
      <c r="C18" s="2"/>
    </row>
    <row r="19" spans="1:3" ht="18.75" x14ac:dyDescent="0.3">
      <c r="A19" s="42" t="s">
        <v>18</v>
      </c>
      <c r="B19" s="43"/>
      <c r="C19" s="2"/>
    </row>
    <row r="20" spans="1:3" ht="18.75" x14ac:dyDescent="0.3">
      <c r="A20" s="42" t="s">
        <v>19</v>
      </c>
      <c r="B20" s="43"/>
      <c r="C20" s="2"/>
    </row>
    <row r="21" spans="1:3" ht="18.75" x14ac:dyDescent="0.3">
      <c r="A21" s="42" t="s">
        <v>21</v>
      </c>
      <c r="B21" s="43"/>
      <c r="C21" s="2"/>
    </row>
    <row r="22" spans="1:3" ht="18.75" x14ac:dyDescent="0.3">
      <c r="A22" s="42" t="s">
        <v>53</v>
      </c>
      <c r="B22" s="43"/>
      <c r="C22" s="2"/>
    </row>
    <row r="23" spans="1:3" ht="18.75" x14ac:dyDescent="0.3">
      <c r="A23" s="42" t="s">
        <v>22</v>
      </c>
      <c r="B23" s="43"/>
      <c r="C23" s="2"/>
    </row>
    <row r="24" spans="1:3" ht="18.75" x14ac:dyDescent="0.3">
      <c r="A24" s="42" t="s">
        <v>54</v>
      </c>
      <c r="B24" s="43"/>
      <c r="C24" s="2"/>
    </row>
    <row r="25" spans="1:3" ht="18.75" x14ac:dyDescent="0.3">
      <c r="A25" s="42" t="s">
        <v>55</v>
      </c>
      <c r="B25" s="43"/>
      <c r="C25" s="2"/>
    </row>
    <row r="26" spans="1:3" ht="18.75" x14ac:dyDescent="0.3">
      <c r="A26" s="42" t="s">
        <v>56</v>
      </c>
      <c r="B26" s="43"/>
      <c r="C26" s="2"/>
    </row>
    <row r="27" spans="1:3" ht="18.75" x14ac:dyDescent="0.3">
      <c r="A27" s="42" t="s">
        <v>57</v>
      </c>
      <c r="B27" s="43"/>
      <c r="C27" s="2"/>
    </row>
    <row r="28" spans="1:3" ht="18.75" x14ac:dyDescent="0.3">
      <c r="A28" s="42" t="s">
        <v>58</v>
      </c>
      <c r="B28" s="43"/>
      <c r="C28" s="2"/>
    </row>
    <row r="29" spans="1:3" ht="18.75" x14ac:dyDescent="0.3">
      <c r="A29" s="44" t="s">
        <v>24</v>
      </c>
      <c r="B29" s="44"/>
      <c r="C29" s="2"/>
    </row>
    <row r="30" spans="1:3" ht="18.75" x14ac:dyDescent="0.3">
      <c r="A30" s="44" t="s">
        <v>25</v>
      </c>
      <c r="B30" s="44"/>
      <c r="C30" s="2"/>
    </row>
    <row r="31" spans="1:3" ht="18.75" x14ac:dyDescent="0.3">
      <c r="A31" s="46" t="s">
        <v>59</v>
      </c>
      <c r="B31" s="47"/>
      <c r="C31" s="2"/>
    </row>
    <row r="32" spans="1:3" x14ac:dyDescent="0.25">
      <c r="A32" s="37"/>
      <c r="B32" s="37"/>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8" t="s">
        <v>39</v>
      </c>
      <c r="B2" s="48"/>
      <c r="C2" s="48"/>
    </row>
    <row r="3" spans="1:6" ht="21.75" customHeight="1" x14ac:dyDescent="0.25">
      <c r="A3" s="49"/>
      <c r="B3" s="49"/>
      <c r="C3" s="49"/>
    </row>
    <row r="4" spans="1:6" s="1" customFormat="1" ht="20.100000000000001" customHeight="1" x14ac:dyDescent="0.3">
      <c r="A4" s="61" t="s">
        <v>0</v>
      </c>
      <c r="B4" s="61"/>
      <c r="C4" s="14" t="s">
        <v>34</v>
      </c>
    </row>
    <row r="5" spans="1:6" ht="20.100000000000001" customHeight="1" x14ac:dyDescent="0.3">
      <c r="A5" s="58" t="s">
        <v>1</v>
      </c>
      <c r="B5" s="58"/>
      <c r="C5" s="2" t="s">
        <v>28</v>
      </c>
      <c r="F5" t="s">
        <v>28</v>
      </c>
    </row>
    <row r="6" spans="1:6" ht="20.100000000000001" customHeight="1" x14ac:dyDescent="0.3">
      <c r="A6" s="58" t="s">
        <v>2</v>
      </c>
      <c r="B6" s="58"/>
      <c r="C6" s="2" t="s">
        <v>28</v>
      </c>
      <c r="F6" t="s">
        <v>33</v>
      </c>
    </row>
    <row r="7" spans="1:6" ht="20.100000000000001" customHeight="1" x14ac:dyDescent="0.3">
      <c r="A7" s="58" t="s">
        <v>3</v>
      </c>
      <c r="B7" s="58"/>
      <c r="C7" s="2" t="s">
        <v>28</v>
      </c>
      <c r="F7" t="s">
        <v>29</v>
      </c>
    </row>
    <row r="8" spans="1:6" ht="20.100000000000001" customHeight="1" x14ac:dyDescent="0.3">
      <c r="A8" s="58" t="s">
        <v>4</v>
      </c>
      <c r="B8" s="58"/>
      <c r="C8" s="2" t="s">
        <v>28</v>
      </c>
      <c r="F8" t="s">
        <v>32</v>
      </c>
    </row>
    <row r="9" spans="1:6" ht="20.100000000000001" customHeight="1" x14ac:dyDescent="0.3">
      <c r="A9" s="58" t="s">
        <v>5</v>
      </c>
      <c r="B9" s="58"/>
      <c r="C9" s="2" t="s">
        <v>28</v>
      </c>
      <c r="F9" t="s">
        <v>31</v>
      </c>
    </row>
    <row r="10" spans="1:6" ht="20.100000000000001" customHeight="1" x14ac:dyDescent="0.3">
      <c r="A10" s="58" t="s">
        <v>6</v>
      </c>
      <c r="B10" s="58"/>
      <c r="C10" s="2" t="s">
        <v>28</v>
      </c>
    </row>
    <row r="11" spans="1:6" ht="20.100000000000001" customHeight="1" x14ac:dyDescent="0.3">
      <c r="A11" s="58" t="s">
        <v>7</v>
      </c>
      <c r="B11" s="58"/>
      <c r="C11" s="2" t="s">
        <v>28</v>
      </c>
    </row>
    <row r="12" spans="1:6" ht="20.100000000000001" customHeight="1" x14ac:dyDescent="0.3">
      <c r="A12" s="58" t="s">
        <v>8</v>
      </c>
      <c r="B12" s="58"/>
      <c r="C12" s="2" t="s">
        <v>28</v>
      </c>
    </row>
    <row r="13" spans="1:6" ht="20.100000000000001" customHeight="1" x14ac:dyDescent="0.3">
      <c r="A13" s="58" t="s">
        <v>9</v>
      </c>
      <c r="B13" s="58"/>
      <c r="C13" s="2" t="s">
        <v>28</v>
      </c>
    </row>
    <row r="14" spans="1:6" ht="20.100000000000001" customHeight="1" x14ac:dyDescent="0.3">
      <c r="A14" s="58" t="s">
        <v>10</v>
      </c>
      <c r="B14" s="58"/>
      <c r="C14" s="2" t="s">
        <v>31</v>
      </c>
    </row>
    <row r="15" spans="1:6" ht="20.100000000000001" customHeight="1" x14ac:dyDescent="0.3">
      <c r="A15" s="58" t="s">
        <v>11</v>
      </c>
      <c r="B15" s="58"/>
      <c r="C15" s="2" t="s">
        <v>28</v>
      </c>
    </row>
    <row r="16" spans="1:6" ht="20.100000000000001" customHeight="1" x14ac:dyDescent="0.3">
      <c r="A16" s="58" t="s">
        <v>12</v>
      </c>
      <c r="B16" s="58"/>
      <c r="C16" s="2" t="s">
        <v>28</v>
      </c>
    </row>
    <row r="17" spans="1:3" ht="20.100000000000001" customHeight="1" x14ac:dyDescent="0.3">
      <c r="A17" s="58" t="s">
        <v>13</v>
      </c>
      <c r="B17" s="58"/>
      <c r="C17" s="2" t="s">
        <v>28</v>
      </c>
    </row>
    <row r="18" spans="1:3" ht="20.100000000000001" customHeight="1" x14ac:dyDescent="0.3">
      <c r="A18" s="58" t="s">
        <v>14</v>
      </c>
      <c r="B18" s="58"/>
      <c r="C18" s="2" t="s">
        <v>28</v>
      </c>
    </row>
    <row r="19" spans="1:3" ht="20.100000000000001" customHeight="1" x14ac:dyDescent="0.3">
      <c r="A19" s="58" t="s">
        <v>15</v>
      </c>
      <c r="B19" s="58"/>
      <c r="C19" s="2" t="s">
        <v>28</v>
      </c>
    </row>
    <row r="20" spans="1:3" ht="20.100000000000001" customHeight="1" x14ac:dyDescent="0.3">
      <c r="A20" s="58" t="s">
        <v>16</v>
      </c>
      <c r="B20" s="58"/>
      <c r="C20" s="2" t="s">
        <v>28</v>
      </c>
    </row>
    <row r="21" spans="1:3" ht="20.100000000000001" customHeight="1" x14ac:dyDescent="0.3">
      <c r="A21" s="58" t="s">
        <v>17</v>
      </c>
      <c r="B21" s="58"/>
      <c r="C21" s="2" t="s">
        <v>31</v>
      </c>
    </row>
    <row r="22" spans="1:3" ht="20.100000000000001" customHeight="1" x14ac:dyDescent="0.3">
      <c r="A22" s="58" t="s">
        <v>18</v>
      </c>
      <c r="B22" s="58"/>
      <c r="C22" s="2" t="s">
        <v>31</v>
      </c>
    </row>
    <row r="23" spans="1:3" ht="20.100000000000001" customHeight="1" x14ac:dyDescent="0.3">
      <c r="A23" s="58" t="s">
        <v>19</v>
      </c>
      <c r="B23" s="58"/>
      <c r="C23" s="2" t="s">
        <v>28</v>
      </c>
    </row>
    <row r="24" spans="1:3" ht="20.100000000000001" customHeight="1" x14ac:dyDescent="0.3">
      <c r="A24" s="58" t="s">
        <v>20</v>
      </c>
      <c r="B24" s="58"/>
      <c r="C24" s="2" t="s">
        <v>28</v>
      </c>
    </row>
    <row r="25" spans="1:3" ht="20.100000000000001" customHeight="1" x14ac:dyDescent="0.3">
      <c r="A25" s="58" t="s">
        <v>21</v>
      </c>
      <c r="B25" s="58"/>
      <c r="C25" s="2" t="s">
        <v>28</v>
      </c>
    </row>
    <row r="26" spans="1:3" ht="20.100000000000001" customHeight="1" x14ac:dyDescent="0.3">
      <c r="A26" s="58" t="s">
        <v>22</v>
      </c>
      <c r="B26" s="58"/>
      <c r="C26" s="2" t="s">
        <v>28</v>
      </c>
    </row>
    <row r="27" spans="1:3" ht="20.100000000000001" customHeight="1" x14ac:dyDescent="0.3">
      <c r="A27" s="58" t="s">
        <v>23</v>
      </c>
      <c r="B27" s="58"/>
      <c r="C27" s="2" t="s">
        <v>31</v>
      </c>
    </row>
    <row r="28" spans="1:3" ht="20.100000000000001" customHeight="1" x14ac:dyDescent="0.3">
      <c r="A28" s="58" t="s">
        <v>24</v>
      </c>
      <c r="B28" s="58"/>
      <c r="C28" s="2" t="s">
        <v>28</v>
      </c>
    </row>
    <row r="29" spans="1:3" ht="20.100000000000001" customHeight="1" x14ac:dyDescent="0.3">
      <c r="A29" s="58" t="s">
        <v>25</v>
      </c>
      <c r="B29" s="58"/>
      <c r="C29" s="2" t="s">
        <v>28</v>
      </c>
    </row>
    <row r="30" spans="1:3" ht="20.100000000000001" customHeight="1" x14ac:dyDescent="0.3">
      <c r="A30" s="58" t="s">
        <v>26</v>
      </c>
      <c r="B30" s="58"/>
      <c r="C30" s="2" t="s">
        <v>28</v>
      </c>
    </row>
    <row r="31" spans="1:3" ht="20.100000000000001" customHeight="1" x14ac:dyDescent="0.3">
      <c r="A31" s="58" t="s">
        <v>35</v>
      </c>
      <c r="B31" s="58"/>
      <c r="C31" s="2" t="s">
        <v>28</v>
      </c>
    </row>
    <row r="32" spans="1:3" ht="7.5" customHeight="1" x14ac:dyDescent="0.3">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Веклюк Микола Юрійович</v>
      </c>
    </row>
    <row r="41" spans="1:8" ht="8.25" customHeight="1" x14ac:dyDescent="0.3">
      <c r="A41" s="8"/>
      <c r="B41" s="8"/>
      <c r="C41" s="10"/>
    </row>
    <row r="42" spans="1:8" ht="18.75" x14ac:dyDescent="0.3">
      <c r="A42" s="8" t="s">
        <v>36</v>
      </c>
      <c r="B42" s="8"/>
      <c r="C42" s="10" t="str">
        <f>'Порядок денний'!C42</f>
        <v>Ворохта Наталія Павлівна</v>
      </c>
    </row>
    <row r="43" spans="1:8" ht="8.25" customHeight="1" x14ac:dyDescent="0.3">
      <c r="A43" s="8"/>
      <c r="B43" s="8"/>
      <c r="C43" s="10"/>
    </row>
    <row r="44" spans="1:8" ht="18.75" x14ac:dyDescent="0.3">
      <c r="A44" s="8" t="s">
        <v>36</v>
      </c>
      <c r="B44" s="8"/>
      <c r="C44" s="10" t="str">
        <f>'Порядок денний'!C44</f>
        <v>Голомбіца Олеся Олексіївна</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54" t="s">
        <v>41</v>
      </c>
      <c r="B2" s="54"/>
      <c r="C2" s="54"/>
    </row>
    <row r="3" spans="1:6" ht="32.25" customHeight="1" x14ac:dyDescent="0.25">
      <c r="A3" s="55"/>
      <c r="B3" s="55"/>
      <c r="C3" s="55"/>
    </row>
    <row r="4" spans="1:6" s="1" customFormat="1" ht="20.25" customHeight="1" x14ac:dyDescent="0.3">
      <c r="A4" s="61" t="s">
        <v>0</v>
      </c>
      <c r="B4" s="61"/>
      <c r="C4" s="20" t="s">
        <v>34</v>
      </c>
    </row>
    <row r="5" spans="1:6" ht="18.75" x14ac:dyDescent="0.3">
      <c r="A5" s="58" t="s">
        <v>1</v>
      </c>
      <c r="B5" s="58"/>
      <c r="C5" s="2" t="s">
        <v>28</v>
      </c>
      <c r="F5" t="s">
        <v>28</v>
      </c>
    </row>
    <row r="6" spans="1:6" ht="18.75" x14ac:dyDescent="0.3">
      <c r="A6" s="58" t="s">
        <v>2</v>
      </c>
      <c r="B6" s="58"/>
      <c r="C6" s="2" t="s">
        <v>28</v>
      </c>
      <c r="F6" t="s">
        <v>33</v>
      </c>
    </row>
    <row r="7" spans="1:6" ht="18.75" x14ac:dyDescent="0.3">
      <c r="A7" s="58" t="s">
        <v>3</v>
      </c>
      <c r="B7" s="58"/>
      <c r="C7" s="2" t="s">
        <v>28</v>
      </c>
      <c r="F7" t="s">
        <v>29</v>
      </c>
    </row>
    <row r="8" spans="1:6" ht="18.75" x14ac:dyDescent="0.3">
      <c r="A8" s="58" t="s">
        <v>4</v>
      </c>
      <c r="B8" s="58"/>
      <c r="C8" s="2" t="s">
        <v>28</v>
      </c>
      <c r="F8" t="s">
        <v>32</v>
      </c>
    </row>
    <row r="9" spans="1:6" ht="18.75" x14ac:dyDescent="0.3">
      <c r="A9" s="58" t="s">
        <v>5</v>
      </c>
      <c r="B9" s="58"/>
      <c r="C9" s="2" t="s">
        <v>28</v>
      </c>
      <c r="F9" t="s">
        <v>31</v>
      </c>
    </row>
    <row r="10" spans="1:6" ht="18.75" x14ac:dyDescent="0.3">
      <c r="A10" s="58" t="s">
        <v>6</v>
      </c>
      <c r="B10" s="58"/>
      <c r="C10" s="2" t="s">
        <v>29</v>
      </c>
    </row>
    <row r="11" spans="1:6" ht="18.75" x14ac:dyDescent="0.3">
      <c r="A11" s="58" t="s">
        <v>7</v>
      </c>
      <c r="B11" s="58"/>
      <c r="C11" s="2" t="s">
        <v>28</v>
      </c>
    </row>
    <row r="12" spans="1:6" ht="18.75" x14ac:dyDescent="0.3">
      <c r="A12" s="58" t="s">
        <v>8</v>
      </c>
      <c r="B12" s="58"/>
      <c r="C12" s="2" t="s">
        <v>32</v>
      </c>
    </row>
    <row r="13" spans="1:6" ht="18.75" x14ac:dyDescent="0.3">
      <c r="A13" s="58" t="s">
        <v>9</v>
      </c>
      <c r="B13" s="58"/>
      <c r="C13" s="2" t="s">
        <v>28</v>
      </c>
    </row>
    <row r="14" spans="1:6" ht="18.75" x14ac:dyDescent="0.3">
      <c r="A14" s="58" t="s">
        <v>10</v>
      </c>
      <c r="B14" s="58"/>
      <c r="C14" s="2" t="s">
        <v>31</v>
      </c>
    </row>
    <row r="15" spans="1:6" ht="18.75" x14ac:dyDescent="0.3">
      <c r="A15" s="58" t="s">
        <v>11</v>
      </c>
      <c r="B15" s="58"/>
      <c r="C15" s="2" t="s">
        <v>29</v>
      </c>
    </row>
    <row r="16" spans="1:6" ht="18.75" x14ac:dyDescent="0.3">
      <c r="A16" s="58" t="s">
        <v>12</v>
      </c>
      <c r="B16" s="58"/>
      <c r="C16" s="2" t="s">
        <v>29</v>
      </c>
    </row>
    <row r="17" spans="1:3" ht="18.75" x14ac:dyDescent="0.3">
      <c r="A17" s="58" t="s">
        <v>13</v>
      </c>
      <c r="B17" s="58"/>
      <c r="C17" s="2" t="s">
        <v>28</v>
      </c>
    </row>
    <row r="18" spans="1:3" ht="18.75" x14ac:dyDescent="0.3">
      <c r="A18" s="58" t="s">
        <v>14</v>
      </c>
      <c r="B18" s="58"/>
      <c r="C18" s="2" t="s">
        <v>28</v>
      </c>
    </row>
    <row r="19" spans="1:3" ht="18.75" x14ac:dyDescent="0.3">
      <c r="A19" s="58" t="s">
        <v>15</v>
      </c>
      <c r="B19" s="58"/>
      <c r="C19" s="2" t="s">
        <v>28</v>
      </c>
    </row>
    <row r="20" spans="1:3" ht="18.75" x14ac:dyDescent="0.3">
      <c r="A20" s="58" t="s">
        <v>16</v>
      </c>
      <c r="B20" s="58"/>
      <c r="C20" s="2" t="s">
        <v>29</v>
      </c>
    </row>
    <row r="21" spans="1:3" ht="18.75" x14ac:dyDescent="0.3">
      <c r="A21" s="58" t="s">
        <v>17</v>
      </c>
      <c r="B21" s="58"/>
      <c r="C21" s="2" t="s">
        <v>31</v>
      </c>
    </row>
    <row r="22" spans="1:3" ht="18.75" x14ac:dyDescent="0.3">
      <c r="A22" s="58" t="s">
        <v>18</v>
      </c>
      <c r="B22" s="58"/>
      <c r="C22" s="2" t="s">
        <v>31</v>
      </c>
    </row>
    <row r="23" spans="1:3" ht="18.75" x14ac:dyDescent="0.3">
      <c r="A23" s="58" t="s">
        <v>19</v>
      </c>
      <c r="B23" s="58"/>
      <c r="C23" s="2" t="s">
        <v>29</v>
      </c>
    </row>
    <row r="24" spans="1:3" ht="18.75" x14ac:dyDescent="0.3">
      <c r="A24" s="58" t="s">
        <v>20</v>
      </c>
      <c r="B24" s="58"/>
      <c r="C24" s="2" t="s">
        <v>31</v>
      </c>
    </row>
    <row r="25" spans="1:3" ht="18.75" x14ac:dyDescent="0.3">
      <c r="A25" s="58" t="s">
        <v>21</v>
      </c>
      <c r="B25" s="58"/>
      <c r="C25" s="2" t="s">
        <v>32</v>
      </c>
    </row>
    <row r="26" spans="1:3" ht="18.75" x14ac:dyDescent="0.3">
      <c r="A26" s="58" t="s">
        <v>22</v>
      </c>
      <c r="B26" s="58"/>
      <c r="C26" s="2" t="s">
        <v>28</v>
      </c>
    </row>
    <row r="27" spans="1:3" ht="18.75" x14ac:dyDescent="0.3">
      <c r="A27" s="58" t="s">
        <v>23</v>
      </c>
      <c r="B27" s="58"/>
      <c r="C27" s="2" t="s">
        <v>31</v>
      </c>
    </row>
    <row r="28" spans="1:3" ht="18.75" x14ac:dyDescent="0.3">
      <c r="A28" s="58" t="s">
        <v>24</v>
      </c>
      <c r="B28" s="58"/>
      <c r="C28" s="2" t="s">
        <v>28</v>
      </c>
    </row>
    <row r="29" spans="1:3" ht="18.75" x14ac:dyDescent="0.3">
      <c r="A29" s="58" t="s">
        <v>25</v>
      </c>
      <c r="B29" s="58"/>
      <c r="C29" s="2" t="s">
        <v>33</v>
      </c>
    </row>
    <row r="30" spans="1:3" ht="18.75" x14ac:dyDescent="0.3">
      <c r="A30" s="58" t="s">
        <v>26</v>
      </c>
      <c r="B30" s="58"/>
      <c r="C30" s="2" t="s">
        <v>29</v>
      </c>
    </row>
    <row r="31" spans="1:3" ht="18.75" x14ac:dyDescent="0.3">
      <c r="A31" s="58" t="s">
        <v>35</v>
      </c>
      <c r="B31" s="58"/>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Веклюк Микола Юрійович</v>
      </c>
    </row>
    <row r="41" spans="1:8" ht="9" customHeight="1" x14ac:dyDescent="0.3">
      <c r="A41" s="8"/>
      <c r="B41" s="8"/>
      <c r="C41" s="10"/>
    </row>
    <row r="42" spans="1:8" ht="18.75" x14ac:dyDescent="0.3">
      <c r="A42" s="8" t="s">
        <v>36</v>
      </c>
      <c r="B42" s="8"/>
      <c r="C42" s="10" t="str">
        <f>'Порядок денний'!C42</f>
        <v>Ворохта Наталія Павлівна</v>
      </c>
    </row>
    <row r="43" spans="1:8" ht="9.75" customHeight="1" x14ac:dyDescent="0.3">
      <c r="A43" s="8"/>
      <c r="B43" s="8"/>
      <c r="C43" s="10"/>
    </row>
    <row r="44" spans="1:8" ht="18.75" x14ac:dyDescent="0.3">
      <c r="A44" s="8" t="s">
        <v>36</v>
      </c>
      <c r="B44" s="8"/>
      <c r="C44" s="10" t="str">
        <f>'Порядок денний'!C44</f>
        <v>Голомбіца Олеся Олексіївна</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54" t="s">
        <v>42</v>
      </c>
      <c r="B2" s="54"/>
      <c r="C2" s="54"/>
    </row>
    <row r="3" spans="1:6" ht="47.25" customHeight="1" x14ac:dyDescent="0.25">
      <c r="A3" s="55"/>
      <c r="B3" s="55"/>
      <c r="C3" s="55"/>
    </row>
    <row r="4" spans="1:6" s="1" customFormat="1" ht="18.75" x14ac:dyDescent="0.3">
      <c r="A4" s="61" t="s">
        <v>0</v>
      </c>
      <c r="B4" s="61"/>
      <c r="C4" s="20" t="s">
        <v>34</v>
      </c>
    </row>
    <row r="5" spans="1:6" ht="18.75" x14ac:dyDescent="0.3">
      <c r="A5" s="58" t="s">
        <v>1</v>
      </c>
      <c r="B5" s="58"/>
      <c r="C5" s="2" t="s">
        <v>28</v>
      </c>
      <c r="F5" t="s">
        <v>28</v>
      </c>
    </row>
    <row r="6" spans="1:6" ht="18.75" x14ac:dyDescent="0.3">
      <c r="A6" s="58" t="s">
        <v>2</v>
      </c>
      <c r="B6" s="58"/>
      <c r="C6" s="2" t="s">
        <v>28</v>
      </c>
      <c r="F6" t="s">
        <v>33</v>
      </c>
    </row>
    <row r="7" spans="1:6" ht="18.75" x14ac:dyDescent="0.3">
      <c r="A7" s="58" t="s">
        <v>3</v>
      </c>
      <c r="B7" s="58"/>
      <c r="C7" s="2" t="s">
        <v>28</v>
      </c>
      <c r="F7" t="s">
        <v>29</v>
      </c>
    </row>
    <row r="8" spans="1:6" ht="18.75" x14ac:dyDescent="0.3">
      <c r="A8" s="58" t="s">
        <v>4</v>
      </c>
      <c r="B8" s="58"/>
      <c r="C8" s="2" t="s">
        <v>28</v>
      </c>
      <c r="F8" t="s">
        <v>32</v>
      </c>
    </row>
    <row r="9" spans="1:6" ht="18.75" x14ac:dyDescent="0.3">
      <c r="A9" s="58" t="s">
        <v>5</v>
      </c>
      <c r="B9" s="58"/>
      <c r="C9" s="2" t="s">
        <v>28</v>
      </c>
      <c r="F9" t="s">
        <v>31</v>
      </c>
    </row>
    <row r="10" spans="1:6" ht="18.75" x14ac:dyDescent="0.3">
      <c r="A10" s="58" t="s">
        <v>6</v>
      </c>
      <c r="B10" s="58"/>
      <c r="C10" s="2" t="s">
        <v>28</v>
      </c>
    </row>
    <row r="11" spans="1:6" ht="18.75" x14ac:dyDescent="0.3">
      <c r="A11" s="58" t="s">
        <v>7</v>
      </c>
      <c r="B11" s="58"/>
      <c r="C11" s="2" t="s">
        <v>28</v>
      </c>
    </row>
    <row r="12" spans="1:6" ht="18.75" x14ac:dyDescent="0.3">
      <c r="A12" s="58" t="s">
        <v>8</v>
      </c>
      <c r="B12" s="58"/>
      <c r="C12" s="2" t="s">
        <v>28</v>
      </c>
    </row>
    <row r="13" spans="1:6" ht="18.75" x14ac:dyDescent="0.3">
      <c r="A13" s="58" t="s">
        <v>9</v>
      </c>
      <c r="B13" s="58"/>
      <c r="C13" s="2" t="s">
        <v>28</v>
      </c>
    </row>
    <row r="14" spans="1:6" ht="18.75" x14ac:dyDescent="0.3">
      <c r="A14" s="58" t="s">
        <v>10</v>
      </c>
      <c r="B14" s="58"/>
      <c r="C14" s="2" t="s">
        <v>31</v>
      </c>
    </row>
    <row r="15" spans="1:6" ht="18.75" x14ac:dyDescent="0.3">
      <c r="A15" s="58" t="s">
        <v>11</v>
      </c>
      <c r="B15" s="58"/>
      <c r="C15" s="2" t="s">
        <v>28</v>
      </c>
    </row>
    <row r="16" spans="1:6" ht="18.75" x14ac:dyDescent="0.3">
      <c r="A16" s="58" t="s">
        <v>12</v>
      </c>
      <c r="B16" s="58"/>
      <c r="C16" s="2" t="s">
        <v>28</v>
      </c>
    </row>
    <row r="17" spans="1:3" ht="18.75" x14ac:dyDescent="0.3">
      <c r="A17" s="58" t="s">
        <v>13</v>
      </c>
      <c r="B17" s="58"/>
      <c r="C17" s="2" t="s">
        <v>28</v>
      </c>
    </row>
    <row r="18" spans="1:3" ht="18.75" x14ac:dyDescent="0.3">
      <c r="A18" s="58" t="s">
        <v>14</v>
      </c>
      <c r="B18" s="58"/>
      <c r="C18" s="2" t="s">
        <v>28</v>
      </c>
    </row>
    <row r="19" spans="1:3" ht="18.75" x14ac:dyDescent="0.3">
      <c r="A19" s="58" t="s">
        <v>15</v>
      </c>
      <c r="B19" s="58"/>
      <c r="C19" s="2" t="s">
        <v>28</v>
      </c>
    </row>
    <row r="20" spans="1:3" ht="18.75" x14ac:dyDescent="0.3">
      <c r="A20" s="58" t="s">
        <v>16</v>
      </c>
      <c r="B20" s="58"/>
      <c r="C20" s="2" t="s">
        <v>28</v>
      </c>
    </row>
    <row r="21" spans="1:3" ht="18.75" x14ac:dyDescent="0.3">
      <c r="A21" s="58" t="s">
        <v>17</v>
      </c>
      <c r="B21" s="58"/>
      <c r="C21" s="2" t="s">
        <v>31</v>
      </c>
    </row>
    <row r="22" spans="1:3" ht="18.75" x14ac:dyDescent="0.3">
      <c r="A22" s="58" t="s">
        <v>18</v>
      </c>
      <c r="B22" s="58"/>
      <c r="C22" s="2" t="s">
        <v>31</v>
      </c>
    </row>
    <row r="23" spans="1:3" ht="18.75" x14ac:dyDescent="0.3">
      <c r="A23" s="58" t="s">
        <v>19</v>
      </c>
      <c r="B23" s="58"/>
      <c r="C23" s="2" t="s">
        <v>28</v>
      </c>
    </row>
    <row r="24" spans="1:3" ht="18.75" x14ac:dyDescent="0.3">
      <c r="A24" s="58" t="s">
        <v>20</v>
      </c>
      <c r="B24" s="58"/>
      <c r="C24" s="2" t="s">
        <v>31</v>
      </c>
    </row>
    <row r="25" spans="1:3" ht="18.75" x14ac:dyDescent="0.3">
      <c r="A25" s="58" t="s">
        <v>21</v>
      </c>
      <c r="B25" s="58"/>
      <c r="C25" s="2" t="s">
        <v>28</v>
      </c>
    </row>
    <row r="26" spans="1:3" ht="18.75" x14ac:dyDescent="0.3">
      <c r="A26" s="58" t="s">
        <v>22</v>
      </c>
      <c r="B26" s="58"/>
      <c r="C26" s="2" t="s">
        <v>28</v>
      </c>
    </row>
    <row r="27" spans="1:3" ht="18.75" x14ac:dyDescent="0.3">
      <c r="A27" s="58" t="s">
        <v>23</v>
      </c>
      <c r="B27" s="58"/>
      <c r="C27" s="2" t="s">
        <v>31</v>
      </c>
    </row>
    <row r="28" spans="1:3" ht="18.75" x14ac:dyDescent="0.3">
      <c r="A28" s="58" t="s">
        <v>24</v>
      </c>
      <c r="B28" s="58"/>
      <c r="C28" s="2" t="s">
        <v>28</v>
      </c>
    </row>
    <row r="29" spans="1:3" ht="18.75" x14ac:dyDescent="0.3">
      <c r="A29" s="58" t="s">
        <v>25</v>
      </c>
      <c r="B29" s="58"/>
      <c r="C29" s="2" t="s">
        <v>29</v>
      </c>
    </row>
    <row r="30" spans="1:3" ht="18.75" x14ac:dyDescent="0.3">
      <c r="A30" s="58" t="s">
        <v>26</v>
      </c>
      <c r="B30" s="58"/>
      <c r="C30" s="2" t="s">
        <v>29</v>
      </c>
    </row>
    <row r="31" spans="1:3" ht="18.75" x14ac:dyDescent="0.3">
      <c r="A31" s="58" t="s">
        <v>35</v>
      </c>
      <c r="B31" s="58"/>
      <c r="C31" s="2" t="s">
        <v>28</v>
      </c>
    </row>
    <row r="32" spans="1:3" ht="9" customHeight="1" x14ac:dyDescent="0.3">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5">
      <c r="A38" s="6"/>
      <c r="G38" s="7">
        <f>SUM(B33:B37)</f>
        <v>27</v>
      </c>
      <c r="H38" s="5" t="str">
        <f>IF(G38=27,"Вірно!!!","ПОМИЛКА")</f>
        <v>Вірно!!!</v>
      </c>
    </row>
    <row r="39" spans="1:8" ht="8.25" customHeight="1" x14ac:dyDescent="0.3"/>
    <row r="40" spans="1:8" ht="18.75" x14ac:dyDescent="0.3">
      <c r="A40" s="8" t="s">
        <v>30</v>
      </c>
      <c r="B40" s="8"/>
      <c r="C40" s="10" t="str">
        <f>'Порядок денний'!C40</f>
        <v>Веклюк Микола Юрійович</v>
      </c>
    </row>
    <row r="41" spans="1:8" ht="9" customHeight="1" x14ac:dyDescent="0.35">
      <c r="A41" s="8"/>
      <c r="B41" s="8"/>
      <c r="C41" s="10"/>
    </row>
    <row r="42" spans="1:8" ht="18.75" x14ac:dyDescent="0.3">
      <c r="A42" s="8" t="s">
        <v>36</v>
      </c>
      <c r="B42" s="8"/>
      <c r="C42" s="10" t="str">
        <f>'Порядок денний'!C42</f>
        <v>Ворохта Наталія Павлівна</v>
      </c>
    </row>
    <row r="43" spans="1:8" ht="9.75" customHeight="1" x14ac:dyDescent="0.35">
      <c r="A43" s="8"/>
      <c r="B43" s="8"/>
      <c r="C43" s="10"/>
    </row>
    <row r="44" spans="1:8" ht="18.75" x14ac:dyDescent="0.3">
      <c r="A44" s="8" t="s">
        <v>36</v>
      </c>
      <c r="B44" s="8"/>
      <c r="C44" s="10" t="str">
        <f>'Порядок денний'!C44</f>
        <v>Голомбіца Олеся Олексіївна</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одинадцятої сесії Рахівської міської ради 8-го скликання від 20.05.2021 р.</v>
      </c>
    </row>
    <row r="2" spans="1:3" x14ac:dyDescent="0.25">
      <c r="A2" s="54" t="s">
        <v>43</v>
      </c>
      <c r="B2" s="54"/>
      <c r="C2" s="54"/>
    </row>
    <row r="3" spans="1:3" ht="69.75" customHeight="1" x14ac:dyDescent="0.25">
      <c r="A3" s="55"/>
      <c r="B3" s="55"/>
      <c r="C3" s="55"/>
    </row>
    <row r="4" spans="1:3" ht="18.75" x14ac:dyDescent="0.3">
      <c r="A4" s="56" t="s">
        <v>0</v>
      </c>
      <c r="B4" s="57"/>
      <c r="C4" s="21" t="s">
        <v>34</v>
      </c>
    </row>
    <row r="5" spans="1:3" ht="18.75" x14ac:dyDescent="0.3">
      <c r="A5" s="52" t="s">
        <v>1</v>
      </c>
      <c r="B5" s="53"/>
      <c r="C5" s="2" t="s">
        <v>28</v>
      </c>
    </row>
    <row r="6" spans="1:3" ht="18.75" x14ac:dyDescent="0.3">
      <c r="A6" s="52" t="s">
        <v>2</v>
      </c>
      <c r="B6" s="53"/>
      <c r="C6" s="2" t="s">
        <v>28</v>
      </c>
    </row>
    <row r="7" spans="1:3" ht="18.75" x14ac:dyDescent="0.3">
      <c r="A7" s="52" t="s">
        <v>3</v>
      </c>
      <c r="B7" s="53"/>
      <c r="C7" s="2" t="s">
        <v>32</v>
      </c>
    </row>
    <row r="8" spans="1:3" ht="18.75" x14ac:dyDescent="0.3">
      <c r="A8" s="52" t="s">
        <v>4</v>
      </c>
      <c r="B8" s="53"/>
      <c r="C8" s="2" t="s">
        <v>28</v>
      </c>
    </row>
    <row r="9" spans="1:3" ht="18.75" x14ac:dyDescent="0.3">
      <c r="A9" s="52" t="s">
        <v>5</v>
      </c>
      <c r="B9" s="53"/>
      <c r="C9" s="2" t="s">
        <v>29</v>
      </c>
    </row>
    <row r="10" spans="1:3" ht="18.75" x14ac:dyDescent="0.3">
      <c r="A10" s="52" t="s">
        <v>6</v>
      </c>
      <c r="B10" s="53"/>
      <c r="C10" s="2" t="s">
        <v>28</v>
      </c>
    </row>
    <row r="11" spans="1:3" ht="18.75" x14ac:dyDescent="0.3">
      <c r="A11" s="52" t="s">
        <v>7</v>
      </c>
      <c r="B11" s="53"/>
      <c r="C11" s="2" t="s">
        <v>28</v>
      </c>
    </row>
    <row r="12" spans="1:3" ht="18.75" x14ac:dyDescent="0.3">
      <c r="A12" s="52" t="s">
        <v>8</v>
      </c>
      <c r="B12" s="53"/>
      <c r="C12" s="2" t="s">
        <v>28</v>
      </c>
    </row>
    <row r="13" spans="1:3" ht="18.75" x14ac:dyDescent="0.3">
      <c r="A13" s="52" t="s">
        <v>9</v>
      </c>
      <c r="B13" s="53"/>
      <c r="C13" s="2" t="s">
        <v>28</v>
      </c>
    </row>
    <row r="14" spans="1:3" ht="18.75" x14ac:dyDescent="0.3">
      <c r="A14" s="52" t="s">
        <v>10</v>
      </c>
      <c r="B14" s="53"/>
      <c r="C14" s="2" t="s">
        <v>31</v>
      </c>
    </row>
    <row r="15" spans="1:3" ht="18.75" x14ac:dyDescent="0.3">
      <c r="A15" s="52" t="s">
        <v>11</v>
      </c>
      <c r="B15" s="53"/>
      <c r="C15" s="2" t="s">
        <v>29</v>
      </c>
    </row>
    <row r="16" spans="1:3" ht="18.75" x14ac:dyDescent="0.3">
      <c r="A16" s="52" t="s">
        <v>12</v>
      </c>
      <c r="B16" s="53"/>
      <c r="C16" s="2" t="s">
        <v>28</v>
      </c>
    </row>
    <row r="17" spans="1:3" ht="18.75" x14ac:dyDescent="0.3">
      <c r="A17" s="52" t="s">
        <v>13</v>
      </c>
      <c r="B17" s="53"/>
      <c r="C17" s="2" t="s">
        <v>28</v>
      </c>
    </row>
    <row r="18" spans="1:3" ht="18.75" x14ac:dyDescent="0.3">
      <c r="A18" s="52" t="s">
        <v>14</v>
      </c>
      <c r="B18" s="53"/>
      <c r="C18" s="2" t="s">
        <v>28</v>
      </c>
    </row>
    <row r="19" spans="1:3" ht="18.75" x14ac:dyDescent="0.3">
      <c r="A19" s="52" t="s">
        <v>15</v>
      </c>
      <c r="B19" s="53"/>
      <c r="C19" s="2" t="s">
        <v>28</v>
      </c>
    </row>
    <row r="20" spans="1:3" ht="18.75" x14ac:dyDescent="0.3">
      <c r="A20" s="52" t="s">
        <v>16</v>
      </c>
      <c r="B20" s="53"/>
      <c r="C20" s="2" t="s">
        <v>28</v>
      </c>
    </row>
    <row r="21" spans="1:3" ht="18.75" x14ac:dyDescent="0.3">
      <c r="A21" s="52" t="s">
        <v>17</v>
      </c>
      <c r="B21" s="53"/>
      <c r="C21" s="2" t="s">
        <v>31</v>
      </c>
    </row>
    <row r="22" spans="1:3" ht="18.75" x14ac:dyDescent="0.3">
      <c r="A22" s="52" t="s">
        <v>18</v>
      </c>
      <c r="B22" s="53"/>
      <c r="C22" s="2" t="s">
        <v>31</v>
      </c>
    </row>
    <row r="23" spans="1:3" ht="18.75" x14ac:dyDescent="0.3">
      <c r="A23" s="52" t="s">
        <v>19</v>
      </c>
      <c r="B23" s="53"/>
      <c r="C23" s="2" t="s">
        <v>28</v>
      </c>
    </row>
    <row r="24" spans="1:3" ht="18.75" x14ac:dyDescent="0.3">
      <c r="A24" s="52" t="s">
        <v>20</v>
      </c>
      <c r="B24" s="53"/>
      <c r="C24" s="2" t="s">
        <v>31</v>
      </c>
    </row>
    <row r="25" spans="1:3" ht="18.75" x14ac:dyDescent="0.3">
      <c r="A25" s="52" t="s">
        <v>21</v>
      </c>
      <c r="B25" s="53"/>
      <c r="C25" s="2" t="s">
        <v>28</v>
      </c>
    </row>
    <row r="26" spans="1:3" ht="18.75" x14ac:dyDescent="0.3">
      <c r="A26" s="52" t="s">
        <v>22</v>
      </c>
      <c r="B26" s="53"/>
      <c r="C26" s="2" t="s">
        <v>28</v>
      </c>
    </row>
    <row r="27" spans="1:3" ht="18.75" x14ac:dyDescent="0.3">
      <c r="A27" s="52" t="s">
        <v>23</v>
      </c>
      <c r="B27" s="53"/>
      <c r="C27" s="2" t="s">
        <v>31</v>
      </c>
    </row>
    <row r="28" spans="1:3" ht="18.75" x14ac:dyDescent="0.3">
      <c r="A28" s="52" t="s">
        <v>24</v>
      </c>
      <c r="B28" s="53"/>
      <c r="C28" s="2" t="s">
        <v>28</v>
      </c>
    </row>
    <row r="29" spans="1:3" ht="18.75" x14ac:dyDescent="0.3">
      <c r="A29" s="52" t="s">
        <v>25</v>
      </c>
      <c r="B29" s="53"/>
      <c r="C29" s="2" t="s">
        <v>28</v>
      </c>
    </row>
    <row r="30" spans="1:3" ht="18.75" x14ac:dyDescent="0.3">
      <c r="A30" s="52" t="s">
        <v>26</v>
      </c>
      <c r="B30" s="53"/>
      <c r="C30" s="2" t="s">
        <v>28</v>
      </c>
    </row>
    <row r="31" spans="1:3" ht="18.75" x14ac:dyDescent="0.3">
      <c r="A31" s="52" t="s">
        <v>35</v>
      </c>
      <c r="B31" s="53"/>
      <c r="C31" s="2" t="s">
        <v>28</v>
      </c>
    </row>
    <row r="32" spans="1:3" ht="6" customHeight="1" x14ac:dyDescent="0.3">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Веклюк Микола Юрійович</v>
      </c>
    </row>
    <row r="39" spans="1:3" ht="9" customHeight="1" x14ac:dyDescent="0.35">
      <c r="A39" s="8"/>
      <c r="B39" s="8"/>
      <c r="C39" s="10"/>
    </row>
    <row r="40" spans="1:3" ht="18.75" x14ac:dyDescent="0.3">
      <c r="A40" s="8" t="s">
        <v>36</v>
      </c>
      <c r="B40" s="8"/>
      <c r="C40" s="10" t="str">
        <f>'Порядок денний'!C42</f>
        <v>Ворохта Наталія Павлівна</v>
      </c>
    </row>
    <row r="41" spans="1:3" ht="6" customHeight="1" x14ac:dyDescent="0.35">
      <c r="A41" s="8"/>
      <c r="B41" s="8"/>
      <c r="C41" s="10"/>
    </row>
    <row r="42" spans="1:3" ht="18.75" x14ac:dyDescent="0.3">
      <c r="A42" s="8" t="s">
        <v>36</v>
      </c>
      <c r="B42" s="8"/>
      <c r="C42" s="10" t="str">
        <f>'Порядок денний'!C44</f>
        <v>Голомбіца Олеся Олексіївна</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8" zoomScale="115" zoomScaleNormal="115" workbookViewId="0">
      <selection activeCell="C31" sqref="C31"/>
    </sheetView>
  </sheetViews>
  <sheetFormatPr defaultRowHeight="15" x14ac:dyDescent="0.25"/>
  <cols>
    <col min="1" max="1" width="28.42578125" style="23" customWidth="1"/>
    <col min="2" max="2" width="29.28515625" style="23" customWidth="1"/>
    <col min="3" max="3" width="34.85546875" customWidth="1"/>
    <col min="4" max="4" width="9.140625" customWidth="1"/>
    <col min="6" max="6" width="13.85546875" hidden="1" customWidth="1"/>
    <col min="7" max="7" width="16" customWidth="1"/>
  </cols>
  <sheetData>
    <row r="1" spans="1:8" ht="61.5" customHeight="1" x14ac:dyDescent="0.25">
      <c r="C1" s="38" t="str">
        <f>'Порядок денний'!C1</f>
        <v>додаток №___ до протоколу одинадцятої сесії Рахівської міської ради 8-го скликання від 20.05.2021 р.</v>
      </c>
    </row>
    <row r="2" spans="1:8" x14ac:dyDescent="0.25">
      <c r="A2" s="48" t="s">
        <v>65</v>
      </c>
      <c r="B2" s="48"/>
      <c r="C2" s="48"/>
    </row>
    <row r="3" spans="1:8" ht="33.75" customHeight="1" x14ac:dyDescent="0.25">
      <c r="A3" s="49"/>
      <c r="B3" s="49"/>
      <c r="C3" s="49"/>
    </row>
    <row r="4" spans="1:8" s="1" customFormat="1" ht="18.75" x14ac:dyDescent="0.3">
      <c r="A4" s="51" t="s">
        <v>0</v>
      </c>
      <c r="B4" s="51"/>
      <c r="C4" s="22" t="s">
        <v>34</v>
      </c>
    </row>
    <row r="5" spans="1:8" ht="18.75" x14ac:dyDescent="0.3">
      <c r="A5" s="50" t="s">
        <v>46</v>
      </c>
      <c r="B5" s="50"/>
      <c r="C5" s="2" t="s">
        <v>28</v>
      </c>
      <c r="F5" t="s">
        <v>28</v>
      </c>
    </row>
    <row r="6" spans="1:8" ht="18.75" x14ac:dyDescent="0.3">
      <c r="A6" s="50" t="s">
        <v>47</v>
      </c>
      <c r="B6" s="50"/>
      <c r="C6" s="2" t="s">
        <v>31</v>
      </c>
      <c r="F6" t="s">
        <v>33</v>
      </c>
      <c r="H6" t="s">
        <v>45</v>
      </c>
    </row>
    <row r="7" spans="1:8" ht="18.75" x14ac:dyDescent="0.3">
      <c r="A7" s="50" t="s">
        <v>2</v>
      </c>
      <c r="B7" s="50"/>
      <c r="C7" s="2" t="s">
        <v>28</v>
      </c>
      <c r="F7" t="s">
        <v>29</v>
      </c>
    </row>
    <row r="8" spans="1:8" ht="18.75" x14ac:dyDescent="0.3">
      <c r="A8" s="50" t="s">
        <v>3</v>
      </c>
      <c r="B8" s="50"/>
      <c r="C8" s="2" t="s">
        <v>28</v>
      </c>
      <c r="F8" t="s">
        <v>32</v>
      </c>
    </row>
    <row r="9" spans="1:8" ht="18.75" x14ac:dyDescent="0.3">
      <c r="A9" s="50" t="s">
        <v>48</v>
      </c>
      <c r="B9" s="50"/>
      <c r="C9" s="2" t="s">
        <v>28</v>
      </c>
      <c r="F9" t="s">
        <v>31</v>
      </c>
    </row>
    <row r="10" spans="1:8" ht="18.75" x14ac:dyDescent="0.3">
      <c r="A10" s="50" t="s">
        <v>60</v>
      </c>
      <c r="B10" s="50"/>
      <c r="C10" s="2" t="s">
        <v>28</v>
      </c>
    </row>
    <row r="11" spans="1:8" ht="18.75" x14ac:dyDescent="0.3">
      <c r="A11" s="50" t="s">
        <v>61</v>
      </c>
      <c r="B11" s="50"/>
      <c r="C11" s="2" t="s">
        <v>28</v>
      </c>
    </row>
    <row r="12" spans="1:8" ht="18.75" x14ac:dyDescent="0.3">
      <c r="A12" s="50" t="s">
        <v>8</v>
      </c>
      <c r="B12" s="50"/>
      <c r="C12" s="2" t="s">
        <v>28</v>
      </c>
    </row>
    <row r="13" spans="1:8" ht="18.75" x14ac:dyDescent="0.3">
      <c r="A13" s="50" t="s">
        <v>62</v>
      </c>
      <c r="B13" s="50"/>
      <c r="C13" s="2" t="s">
        <v>28</v>
      </c>
    </row>
    <row r="14" spans="1:8" ht="18.75" x14ac:dyDescent="0.3">
      <c r="A14" s="50" t="s">
        <v>49</v>
      </c>
      <c r="B14" s="50"/>
      <c r="C14" s="2" t="s">
        <v>28</v>
      </c>
    </row>
    <row r="15" spans="1:8" ht="18.75" x14ac:dyDescent="0.3">
      <c r="A15" s="39" t="s">
        <v>50</v>
      </c>
      <c r="B15" s="40"/>
      <c r="C15" s="2" t="s">
        <v>28</v>
      </c>
    </row>
    <row r="16" spans="1:8" ht="18.75" x14ac:dyDescent="0.3">
      <c r="A16" s="39" t="s">
        <v>51</v>
      </c>
      <c r="B16" s="40"/>
      <c r="C16" s="2" t="s">
        <v>28</v>
      </c>
    </row>
    <row r="17" spans="1:3" ht="18.75" x14ac:dyDescent="0.3">
      <c r="A17" s="39" t="s">
        <v>15</v>
      </c>
      <c r="B17" s="40"/>
      <c r="C17" s="2" t="s">
        <v>28</v>
      </c>
    </row>
    <row r="18" spans="1:3" ht="18.75" x14ac:dyDescent="0.3">
      <c r="A18" s="39" t="s">
        <v>52</v>
      </c>
      <c r="B18" s="40"/>
      <c r="C18" s="2" t="s">
        <v>28</v>
      </c>
    </row>
    <row r="19" spans="1:3" ht="18.75" x14ac:dyDescent="0.3">
      <c r="A19" s="39" t="s">
        <v>18</v>
      </c>
      <c r="B19" s="40"/>
      <c r="C19" s="2" t="s">
        <v>28</v>
      </c>
    </row>
    <row r="20" spans="1:3" ht="18.75" x14ac:dyDescent="0.3">
      <c r="A20" s="39" t="s">
        <v>19</v>
      </c>
      <c r="B20" s="40"/>
      <c r="C20" s="2" t="s">
        <v>28</v>
      </c>
    </row>
    <row r="21" spans="1:3" ht="18.75" x14ac:dyDescent="0.3">
      <c r="A21" s="39" t="s">
        <v>21</v>
      </c>
      <c r="B21" s="40"/>
      <c r="C21" s="2" t="s">
        <v>28</v>
      </c>
    </row>
    <row r="22" spans="1:3" ht="18.75" x14ac:dyDescent="0.3">
      <c r="A22" s="39" t="s">
        <v>53</v>
      </c>
      <c r="B22" s="40"/>
      <c r="C22" s="2" t="s">
        <v>28</v>
      </c>
    </row>
    <row r="23" spans="1:3" ht="18.75" x14ac:dyDescent="0.3">
      <c r="A23" s="39" t="s">
        <v>22</v>
      </c>
      <c r="B23" s="40"/>
      <c r="C23" s="2" t="s">
        <v>31</v>
      </c>
    </row>
    <row r="24" spans="1:3" ht="18.75" x14ac:dyDescent="0.3">
      <c r="A24" s="39" t="s">
        <v>54</v>
      </c>
      <c r="B24" s="40"/>
      <c r="C24" s="2" t="s">
        <v>28</v>
      </c>
    </row>
    <row r="25" spans="1:3" ht="18.75" x14ac:dyDescent="0.3">
      <c r="A25" s="39" t="s">
        <v>55</v>
      </c>
      <c r="B25" s="40"/>
      <c r="C25" s="2" t="s">
        <v>28</v>
      </c>
    </row>
    <row r="26" spans="1:3" ht="18.75" x14ac:dyDescent="0.3">
      <c r="A26" s="39" t="s">
        <v>56</v>
      </c>
      <c r="B26" s="40"/>
      <c r="C26" s="2" t="s">
        <v>31</v>
      </c>
    </row>
    <row r="27" spans="1:3" ht="18.75" x14ac:dyDescent="0.3">
      <c r="A27" s="39" t="s">
        <v>57</v>
      </c>
      <c r="B27" s="40"/>
      <c r="C27" s="2" t="s">
        <v>31</v>
      </c>
    </row>
    <row r="28" spans="1:3" ht="18.75" x14ac:dyDescent="0.3">
      <c r="A28" s="39" t="s">
        <v>58</v>
      </c>
      <c r="B28" s="40"/>
      <c r="C28" s="2" t="s">
        <v>31</v>
      </c>
    </row>
    <row r="29" spans="1:3" ht="18.75" x14ac:dyDescent="0.3">
      <c r="A29" s="41" t="s">
        <v>24</v>
      </c>
      <c r="B29" s="41"/>
      <c r="C29" s="2" t="s">
        <v>28</v>
      </c>
    </row>
    <row r="30" spans="1:3" ht="18.75" x14ac:dyDescent="0.3">
      <c r="A30" s="41" t="s">
        <v>25</v>
      </c>
      <c r="B30" s="41"/>
      <c r="C30" s="2" t="s">
        <v>31</v>
      </c>
    </row>
    <row r="31" spans="1:3" ht="18.75" x14ac:dyDescent="0.3">
      <c r="A31" s="46" t="s">
        <v>59</v>
      </c>
      <c r="B31" s="47"/>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Веклюк Микола Юрійович</v>
      </c>
    </row>
    <row r="41" spans="1:8" ht="9" customHeight="1" x14ac:dyDescent="0.3">
      <c r="A41" s="34"/>
      <c r="B41" s="34"/>
      <c r="C41" s="10"/>
    </row>
    <row r="42" spans="1:8" ht="18.75" x14ac:dyDescent="0.3">
      <c r="A42" s="34" t="s">
        <v>36</v>
      </c>
      <c r="B42" s="34"/>
      <c r="C42" s="10" t="str">
        <f>'Порядок денний'!C42</f>
        <v>Ворохта Наталія Павлівна</v>
      </c>
    </row>
    <row r="43" spans="1:8" ht="9.75" customHeight="1" x14ac:dyDescent="0.3">
      <c r="A43" s="34"/>
      <c r="B43" s="34"/>
      <c r="C43" s="10"/>
    </row>
    <row r="44" spans="1:8" ht="18.75" x14ac:dyDescent="0.3">
      <c r="A44" s="34" t="s">
        <v>36</v>
      </c>
      <c r="B44" s="34"/>
      <c r="C44" s="10" t="str">
        <f>'Порядок денний'!C44</f>
        <v>Голомбіца Олеся Олексіївна</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85" orientation="portrait"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45</vt:i4>
      </vt:variant>
      <vt:variant>
        <vt:lpstr>Именованные диапазоны</vt:lpstr>
      </vt:variant>
      <vt:variant>
        <vt:i4>6</vt:i4>
      </vt:variant>
    </vt:vector>
  </HeadingPairs>
  <TitlesOfParts>
    <vt:vector size="51"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Лист1</vt:lpstr>
      <vt:lpstr>Лист2</vt:lpstr>
      <vt:lpstr>Лист3</vt:lpstr>
      <vt:lpstr>Лист4</vt:lpstr>
      <vt:lpstr>Лист5</vt:lpstr>
      <vt:lpstr>Лист6</vt:lpstr>
      <vt:lpstr>Лист8</vt:lpstr>
      <vt:lpstr>Лист9</vt:lpstr>
      <vt:lpstr>Лист10</vt:lpstr>
      <vt:lpstr>Лист11</vt:lpstr>
      <vt:lpstr>Лист12</vt:lpstr>
      <vt:lpstr>Лист13</vt:lpstr>
      <vt:lpstr>Лист14</vt:lpstr>
      <vt:lpstr>Лист15</vt:lpstr>
      <vt:lpstr>Лист16</vt:lpstr>
      <vt:lpstr>Лист17</vt:lpstr>
      <vt:lpstr>Лист18</vt:lpstr>
      <vt:lpstr>Лист19</vt:lpstr>
      <vt:lpstr>Лист20</vt:lpstr>
      <vt:lpstr>Лист21</vt:lpstr>
      <vt:lpstr>Лист22</vt:lpstr>
      <vt:lpstr>Лист23</vt:lpstr>
      <vt:lpstr>Лист24</vt:lpstr>
      <vt:lpstr>Лист26</vt:lpstr>
      <vt:lpstr>Лист27</vt:lpstr>
      <vt:lpstr>Лист28</vt:lpstr>
      <vt:lpstr>Лист29</vt:lpstr>
      <vt:lpstr>Лист30</vt:lpstr>
      <vt:lpstr>Лист31</vt:lpstr>
      <vt:lpstr>Лист32</vt:lpstr>
      <vt:lpstr>Лист33</vt:lpstr>
      <vt:lpstr>Лист34</vt:lpstr>
      <vt:lpstr>Лист35</vt:lpstr>
      <vt:lpstr>Лист36</vt:lpstr>
      <vt:lpstr>Лист37</vt:lpstr>
      <vt:lpstr>Лист38</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2021-05-20T08:39:07Z</cp:lastPrinted>
  <dcterms:created xsi:type="dcterms:W3CDTF">2016-03-01T06:23:36Z</dcterms:created>
  <dcterms:modified xsi:type="dcterms:W3CDTF">2021-05-20T08:49:06Z</dcterms:modified>
</cp:coreProperties>
</file>