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480" yWindow="120" windowWidth="12240" windowHeight="8025" tabRatio="844" firstSheet="9" activeTab="31"/>
  </bookViews>
  <sheets>
    <sheet name="Порядок денний" sheetId="1" r:id="rId1"/>
    <sheet name="МКП &quot;ТИСА&quot;" sheetId="6" state="hidden" r:id="rId2"/>
    <sheet name="Звернення по електроенергії" sheetId="11" state="hidden" r:id="rId3"/>
    <sheet name="Звернення по мові" sheetId="12" state="hidden" r:id="rId4"/>
    <sheet name="Звернення по схемі планування" sheetId="13" state="hidden" r:id="rId5"/>
    <sheet name="Звернення по ГЕС" sheetId="17" state="hidden" r:id="rId6"/>
    <sheet name="Звернення гірничодобувна пром" sheetId="18" state="hidden" r:id="rId7"/>
    <sheet name="Про депутатський запит" sheetId="19" state="hidden" r:id="rId8"/>
    <sheet name="Регламент" sheetId="84" r:id="rId9"/>
    <sheet name="1.БЮДЖЕТ" sheetId="209" r:id="rId10"/>
    <sheet name="місц.самов." sheetId="287" r:id="rId11"/>
    <sheet name="ДНЗ" sheetId="288" r:id="rId12"/>
    <sheet name="ЖКГ" sheetId="289" r:id="rId13"/>
    <sheet name="ЗЕМ." sheetId="290" r:id="rId14"/>
    <sheet name="різниця" sheetId="291" r:id="rId15"/>
    <sheet name="Зем.№1" sheetId="292" r:id="rId16"/>
    <sheet name="2" sheetId="293" r:id="rId17"/>
    <sheet name="3" sheetId="294" r:id="rId18"/>
    <sheet name="5" sheetId="296" r:id="rId19"/>
    <sheet name="6" sheetId="297" r:id="rId20"/>
    <sheet name="7" sheetId="298" r:id="rId21"/>
    <sheet name="8" sheetId="299" r:id="rId22"/>
    <sheet name="9" sheetId="300" r:id="rId23"/>
    <sheet name="10" sheetId="301" r:id="rId24"/>
    <sheet name="11" sheetId="302" r:id="rId25"/>
    <sheet name="12" sheetId="303" r:id="rId26"/>
    <sheet name="13" sheetId="304" r:id="rId27"/>
    <sheet name="14" sheetId="305" r:id="rId28"/>
    <sheet name="15" sheetId="306" r:id="rId29"/>
    <sheet name="16" sheetId="307" r:id="rId30"/>
    <sheet name="17" sheetId="308" r:id="rId31"/>
    <sheet name="18" sheetId="309" r:id="rId32"/>
    <sheet name="культ." sheetId="310" r:id="rId33"/>
    <sheet name="допом." sheetId="311" r:id="rId34"/>
  </sheets>
  <definedNames>
    <definedName name="Голосування">'Порядок денний'!$F$4:$F$9</definedName>
    <definedName name="_xlnm.Print_Area" localSheetId="6">'Звернення гірничодобувна пром'!$A$1:$C$44</definedName>
    <definedName name="_xlnm.Print_Area" localSheetId="5">'Звернення по ГЕС'!$A$1:$C$44</definedName>
    <definedName name="_xlnm.Print_Area" localSheetId="1">'МКП "ТИСА"'!$A$1:$C$42</definedName>
    <definedName name="_xlnm.Print_Area" localSheetId="0">'Порядок денний'!$A$1:$C$44</definedName>
    <definedName name="_xlnm.Print_Area" localSheetId="7">'Про депутатський запит'!$A$1:$C$42</definedName>
  </definedNames>
  <calcPr calcId="144525"/>
</workbook>
</file>

<file path=xl/calcChain.xml><?xml version="1.0" encoding="utf-8"?>
<calcChain xmlns="http://schemas.openxmlformats.org/spreadsheetml/2006/main">
  <c r="C44" i="311" l="1"/>
  <c r="C42" i="311"/>
  <c r="C40" i="311"/>
  <c r="B37" i="311"/>
  <c r="B36" i="311"/>
  <c r="B35" i="311"/>
  <c r="B34" i="311"/>
  <c r="B33" i="311"/>
  <c r="C1" i="311"/>
  <c r="C44" i="310"/>
  <c r="C42" i="310"/>
  <c r="C40" i="310"/>
  <c r="B37" i="310"/>
  <c r="B36" i="310"/>
  <c r="B35" i="310"/>
  <c r="B34" i="310"/>
  <c r="B33" i="310"/>
  <c r="C1" i="310"/>
  <c r="C44" i="309"/>
  <c r="C42" i="309"/>
  <c r="C40" i="309"/>
  <c r="B37" i="309"/>
  <c r="B36" i="309"/>
  <c r="B35" i="309"/>
  <c r="B34" i="309"/>
  <c r="B33" i="309"/>
  <c r="C1" i="309"/>
  <c r="C44" i="308"/>
  <c r="C42" i="308"/>
  <c r="C40" i="308"/>
  <c r="B37" i="308"/>
  <c r="B36" i="308"/>
  <c r="B35" i="308"/>
  <c r="B34" i="308"/>
  <c r="B33" i="308"/>
  <c r="C1" i="308"/>
  <c r="C44" i="307"/>
  <c r="C42" i="307"/>
  <c r="C40" i="307"/>
  <c r="B37" i="307"/>
  <c r="B36" i="307"/>
  <c r="B35" i="307"/>
  <c r="B34" i="307"/>
  <c r="B33" i="307"/>
  <c r="C1" i="307"/>
  <c r="C44" i="306"/>
  <c r="C42" i="306"/>
  <c r="C40" i="306"/>
  <c r="B37" i="306"/>
  <c r="B36" i="306"/>
  <c r="B35" i="306"/>
  <c r="B34" i="306"/>
  <c r="B33" i="306"/>
  <c r="C1" i="306"/>
  <c r="C44" i="305"/>
  <c r="C42" i="305"/>
  <c r="C40" i="305"/>
  <c r="B37" i="305"/>
  <c r="B36" i="305"/>
  <c r="B35" i="305"/>
  <c r="B34" i="305"/>
  <c r="B33" i="305"/>
  <c r="C33" i="305" s="1"/>
  <c r="C1" i="305"/>
  <c r="C44" i="304"/>
  <c r="C42" i="304"/>
  <c r="C40" i="304"/>
  <c r="B37" i="304"/>
  <c r="B36" i="304"/>
  <c r="B35" i="304"/>
  <c r="B34" i="304"/>
  <c r="B33" i="304"/>
  <c r="C1" i="304"/>
  <c r="C44" i="303"/>
  <c r="C42" i="303"/>
  <c r="C40" i="303"/>
  <c r="B37" i="303"/>
  <c r="B36" i="303"/>
  <c r="B35" i="303"/>
  <c r="B34" i="303"/>
  <c r="B33" i="303"/>
  <c r="C1" i="303"/>
  <c r="C44" i="302"/>
  <c r="C42" i="302"/>
  <c r="C40" i="302"/>
  <c r="B37" i="302"/>
  <c r="B36" i="302"/>
  <c r="B35" i="302"/>
  <c r="B34" i="302"/>
  <c r="B33" i="302"/>
  <c r="C33" i="302" s="1"/>
  <c r="C1" i="302"/>
  <c r="C44" i="301"/>
  <c r="C42" i="301"/>
  <c r="C40" i="301"/>
  <c r="B37" i="301"/>
  <c r="B36" i="301"/>
  <c r="B35" i="301"/>
  <c r="B34" i="301"/>
  <c r="B33" i="301"/>
  <c r="C1" i="301"/>
  <c r="C44" i="300"/>
  <c r="C42" i="300"/>
  <c r="C40" i="300"/>
  <c r="B37" i="300"/>
  <c r="B36" i="300"/>
  <c r="B35" i="300"/>
  <c r="B34" i="300"/>
  <c r="B33" i="300"/>
  <c r="C1" i="300"/>
  <c r="C44" i="299"/>
  <c r="C42" i="299"/>
  <c r="C40" i="299"/>
  <c r="B37" i="299"/>
  <c r="B36" i="299"/>
  <c r="B35" i="299"/>
  <c r="B34" i="299"/>
  <c r="B33" i="299"/>
  <c r="C1" i="299"/>
  <c r="C44" i="298"/>
  <c r="C42" i="298"/>
  <c r="C40" i="298"/>
  <c r="B37" i="298"/>
  <c r="B36" i="298"/>
  <c r="B35" i="298"/>
  <c r="B34" i="298"/>
  <c r="B33" i="298"/>
  <c r="C1" i="298"/>
  <c r="C44" i="297"/>
  <c r="C42" i="297"/>
  <c r="C40" i="297"/>
  <c r="B37" i="297"/>
  <c r="B36" i="297"/>
  <c r="B35" i="297"/>
  <c r="B34" i="297"/>
  <c r="B33" i="297"/>
  <c r="C1" i="297"/>
  <c r="C44" i="296"/>
  <c r="C42" i="296"/>
  <c r="C40" i="296"/>
  <c r="B37" i="296"/>
  <c r="B36" i="296"/>
  <c r="B35" i="296"/>
  <c r="B34" i="296"/>
  <c r="B33" i="296"/>
  <c r="C33" i="296" s="1"/>
  <c r="C1" i="296"/>
  <c r="C44" i="294"/>
  <c r="C42" i="294"/>
  <c r="C40" i="294"/>
  <c r="B37" i="294"/>
  <c r="B36" i="294"/>
  <c r="B35" i="294"/>
  <c r="B34" i="294"/>
  <c r="B33" i="294"/>
  <c r="C1" i="294"/>
  <c r="C44" i="293"/>
  <c r="C42" i="293"/>
  <c r="C40" i="293"/>
  <c r="B37" i="293"/>
  <c r="B36" i="293"/>
  <c r="B35" i="293"/>
  <c r="B34" i="293"/>
  <c r="B33" i="293"/>
  <c r="C1" i="293"/>
  <c r="C44" i="292"/>
  <c r="C42" i="292"/>
  <c r="C40" i="292"/>
  <c r="B37" i="292"/>
  <c r="B36" i="292"/>
  <c r="B35" i="292"/>
  <c r="B34" i="292"/>
  <c r="B33" i="292"/>
  <c r="C33" i="292" s="1"/>
  <c r="C1" i="292"/>
  <c r="C44" i="291"/>
  <c r="C42" i="291"/>
  <c r="C40" i="291"/>
  <c r="B37" i="291"/>
  <c r="B36" i="291"/>
  <c r="B35" i="291"/>
  <c r="B34" i="291"/>
  <c r="B33" i="291"/>
  <c r="C1" i="291"/>
  <c r="C44" i="290"/>
  <c r="C42" i="290"/>
  <c r="C40" i="290"/>
  <c r="B37" i="290"/>
  <c r="B36" i="290"/>
  <c r="B35" i="290"/>
  <c r="B34" i="290"/>
  <c r="B33" i="290"/>
  <c r="C1" i="290"/>
  <c r="C44" i="289"/>
  <c r="C42" i="289"/>
  <c r="C40" i="289"/>
  <c r="B37" i="289"/>
  <c r="B36" i="289"/>
  <c r="B35" i="289"/>
  <c r="B34" i="289"/>
  <c r="B33" i="289"/>
  <c r="C1" i="289"/>
  <c r="C44" i="288"/>
  <c r="C42" i="288"/>
  <c r="C40" i="288"/>
  <c r="B37" i="288"/>
  <c r="B36" i="288"/>
  <c r="B35" i="288"/>
  <c r="B34" i="288"/>
  <c r="B33" i="288"/>
  <c r="C1" i="288"/>
  <c r="C44" i="287"/>
  <c r="C42" i="287"/>
  <c r="C40" i="287"/>
  <c r="B37" i="287"/>
  <c r="B36" i="287"/>
  <c r="B35" i="287"/>
  <c r="B34" i="287"/>
  <c r="B33" i="287"/>
  <c r="C33" i="287" s="1"/>
  <c r="C1" i="287"/>
  <c r="G38" i="306" l="1"/>
  <c r="H38" i="306" s="1"/>
  <c r="G38" i="305"/>
  <c r="H38" i="305" s="1"/>
  <c r="G38" i="302"/>
  <c r="H38" i="302" s="1"/>
  <c r="G38" i="301"/>
  <c r="H38" i="301" s="1"/>
  <c r="G38" i="300"/>
  <c r="H38" i="300" s="1"/>
  <c r="G38" i="299"/>
  <c r="H38" i="299" s="1"/>
  <c r="G38" i="298"/>
  <c r="H38" i="298" s="1"/>
  <c r="C33" i="298"/>
  <c r="G38" i="297"/>
  <c r="H38" i="297" s="1"/>
  <c r="G38" i="296"/>
  <c r="H38" i="296" s="1"/>
  <c r="G38" i="303"/>
  <c r="H38" i="303" s="1"/>
  <c r="G38" i="304"/>
  <c r="H38" i="304" s="1"/>
  <c r="G38" i="307"/>
  <c r="H38" i="307" s="1"/>
  <c r="G38" i="308"/>
  <c r="H38" i="308" s="1"/>
  <c r="G38" i="309"/>
  <c r="H38" i="309" s="1"/>
  <c r="G38" i="311"/>
  <c r="H38" i="311" s="1"/>
  <c r="G38" i="310"/>
  <c r="H38" i="310" s="1"/>
  <c r="C33" i="310"/>
  <c r="G38" i="290"/>
  <c r="H38" i="290" s="1"/>
  <c r="G38" i="287"/>
  <c r="H38" i="287" s="1"/>
  <c r="G38" i="294"/>
  <c r="H38" i="294" s="1"/>
  <c r="C33" i="294"/>
  <c r="G38" i="293"/>
  <c r="H38" i="293" s="1"/>
  <c r="G38" i="292"/>
  <c r="H38" i="292" s="1"/>
  <c r="G38" i="291"/>
  <c r="H38" i="291" s="1"/>
  <c r="C33" i="291"/>
  <c r="G38" i="289"/>
  <c r="H38" i="289" s="1"/>
  <c r="G38" i="288"/>
  <c r="H38" i="288" s="1"/>
  <c r="C33" i="311"/>
  <c r="C33" i="309"/>
  <c r="C33" i="308"/>
  <c r="C33" i="307"/>
  <c r="C33" i="306"/>
  <c r="C33" i="304"/>
  <c r="C33" i="303"/>
  <c r="C33" i="301"/>
  <c r="C33" i="300"/>
  <c r="C33" i="299"/>
  <c r="C33" i="297"/>
  <c r="C33" i="293"/>
  <c r="C33" i="290"/>
  <c r="C33" i="289"/>
  <c r="C33" i="288"/>
  <c r="C44" i="209"/>
  <c r="C42" i="209"/>
  <c r="C40" i="209"/>
  <c r="B37" i="209"/>
  <c r="B36" i="209"/>
  <c r="B35" i="209"/>
  <c r="B34" i="209"/>
  <c r="B33" i="209"/>
  <c r="C1" i="209"/>
  <c r="G38" i="209" l="1"/>
  <c r="H38" i="209" s="1"/>
  <c r="C33" i="209"/>
  <c r="C44" i="84" l="1"/>
  <c r="C42" i="84"/>
  <c r="C40" i="84"/>
  <c r="C1" i="84"/>
  <c r="B37" i="84"/>
  <c r="B36" i="84"/>
  <c r="B35" i="84"/>
  <c r="B34" i="84"/>
  <c r="B33" i="84"/>
  <c r="C33" i="84" s="1"/>
  <c r="G38" i="84" l="1"/>
  <c r="H38" i="84" s="1"/>
  <c r="B33" i="1"/>
  <c r="B37" i="1" l="1"/>
  <c r="C1" i="6" l="1"/>
  <c r="C44" i="18" l="1"/>
  <c r="C42" i="18"/>
  <c r="C40" i="18"/>
  <c r="C44" i="17"/>
  <c r="C42" i="17"/>
  <c r="C40" i="17"/>
  <c r="C42" i="19" l="1"/>
  <c r="C40" i="19"/>
  <c r="C38" i="19"/>
  <c r="B37" i="19"/>
  <c r="B36" i="19"/>
  <c r="B35" i="19"/>
  <c r="B34" i="19"/>
  <c r="B33" i="19"/>
  <c r="C33" i="19" s="1"/>
  <c r="C1" i="19"/>
  <c r="C44" i="13" l="1"/>
  <c r="C42" i="13"/>
  <c r="C40" i="13"/>
  <c r="C44" i="12"/>
  <c r="C42" i="12"/>
  <c r="C40" i="12"/>
  <c r="C44" i="11"/>
  <c r="C42" i="11"/>
  <c r="C40" i="11"/>
  <c r="B37" i="18"/>
  <c r="B36" i="18"/>
  <c r="B35" i="18"/>
  <c r="B34" i="18"/>
  <c r="B33" i="18"/>
  <c r="B37" i="17"/>
  <c r="B36" i="17"/>
  <c r="B35" i="17"/>
  <c r="B34" i="17"/>
  <c r="B33" i="17"/>
  <c r="G38" i="17" l="1"/>
  <c r="H38" i="17" s="1"/>
  <c r="C33" i="17"/>
  <c r="G38" i="18"/>
  <c r="H38" i="18" s="1"/>
  <c r="C33" i="18"/>
  <c r="B37" i="13"/>
  <c r="B36" i="13"/>
  <c r="B35" i="13"/>
  <c r="B34" i="13"/>
  <c r="B33" i="13"/>
  <c r="C33" i="13" s="1"/>
  <c r="B37" i="12"/>
  <c r="B36" i="12"/>
  <c r="B35" i="12"/>
  <c r="B34" i="12"/>
  <c r="B33" i="12"/>
  <c r="C33" i="12" s="1"/>
  <c r="B37" i="11"/>
  <c r="B36" i="11"/>
  <c r="B35" i="11"/>
  <c r="B34" i="11"/>
  <c r="B33" i="11"/>
  <c r="C33" i="11" s="1"/>
  <c r="G38" i="13" l="1"/>
  <c r="H38" i="13" s="1"/>
  <c r="C42" i="6"/>
  <c r="C40" i="6"/>
  <c r="C38" i="6"/>
  <c r="B37" i="6"/>
  <c r="B36" i="6"/>
  <c r="B35" i="6"/>
  <c r="B34" i="6"/>
  <c r="B33" i="6"/>
  <c r="C33" i="6" s="1"/>
  <c r="B36" i="1" l="1"/>
  <c r="B35" i="1"/>
  <c r="B34" i="1"/>
  <c r="C33" i="1"/>
  <c r="G38" i="1" l="1"/>
  <c r="H38" i="1" s="1"/>
</calcChain>
</file>

<file path=xl/sharedStrings.xml><?xml version="1.0" encoding="utf-8"?>
<sst xmlns="http://schemas.openxmlformats.org/spreadsheetml/2006/main" count="2401" uniqueCount="79">
  <si>
    <t>Прізвище, імя, по-батькові</t>
  </si>
  <si>
    <t>Андрійчук Владислав Іванович</t>
  </si>
  <si>
    <t>Брехлічук Дмитро Дмитрович</t>
  </si>
  <si>
    <t>Веклюк Василь Васильович</t>
  </si>
  <si>
    <t>Волощук Володимир Васильович</t>
  </si>
  <si>
    <t>Гейніш Василь Антонович</t>
  </si>
  <si>
    <t>Грегірчак Микола Миколайович</t>
  </si>
  <si>
    <t>Грегірчак Павло Миколайович</t>
  </si>
  <si>
    <t>Губко Богдан Валентинович</t>
  </si>
  <si>
    <t>Губко Евеліна Ернестівна</t>
  </si>
  <si>
    <t>Гудз Олеся Юріївна</t>
  </si>
  <si>
    <t>Думин Ярослав Васильович</t>
  </si>
  <si>
    <t>Кабаль Михайло Володимирович</t>
  </si>
  <si>
    <t>Кальба Ігор Володимирович</t>
  </si>
  <si>
    <t>Козурак Роман Миколайович</t>
  </si>
  <si>
    <t>Косівський Микола Іванович</t>
  </si>
  <si>
    <t xml:space="preserve">Медвідь Віктор Васильович </t>
  </si>
  <si>
    <t>Мельничук Орест Михайлович</t>
  </si>
  <si>
    <t>Молдавчук Василь Михайлович</t>
  </si>
  <si>
    <t>Молнар Євген Євгенович</t>
  </si>
  <si>
    <t>Німчук Ігор Євгенович</t>
  </si>
  <si>
    <t>Петращук Іван Васильович</t>
  </si>
  <si>
    <t>Попенко Микола Миколайович</t>
  </si>
  <si>
    <t>Рошко Марія Михайлівна</t>
  </si>
  <si>
    <t>Сливка Василь Михайлович</t>
  </si>
  <si>
    <t>Ткачук Юрій Андрійович</t>
  </si>
  <si>
    <t>Червак Інна Василівна</t>
  </si>
  <si>
    <t>`</t>
  </si>
  <si>
    <t>За</t>
  </si>
  <si>
    <t>Утримався</t>
  </si>
  <si>
    <t>Голова лічильної комісії</t>
  </si>
  <si>
    <t>Відсутній</t>
  </si>
  <si>
    <t>Не голосував</t>
  </si>
  <si>
    <t>Проти</t>
  </si>
  <si>
    <t>Голосування</t>
  </si>
  <si>
    <t>Штадлер Василь Васильович</t>
  </si>
  <si>
    <t>Член лічильної комісії</t>
  </si>
  <si>
    <t>Поіменне голосування про проект рішення "Про схвалення тексту звернення Рахівської міської ради щодо підняття тарифів на електроенергію"</t>
  </si>
  <si>
    <t>Поіменне голосування про проект рішення "Про схвалення тексту звернення Рахівської міської ради до Голови Верховної Ради України стосовно сучасної мовної політики в державі"</t>
  </si>
  <si>
    <t>Поіменне голосування про проект Рішення "Щодо схеми планування території Рахівського району Закарпатської області"</t>
  </si>
  <si>
    <t>додаток №___ до протоколу шостої сесії Рахівської міської ради 7-го скликання від 31.03.2016 р.</t>
  </si>
  <si>
    <t>Поіменне голосування про проект рішення "Про схвалення тексту звернення Рахівської міської ради щодо будівництва гідроелектростанцій на території Рахівського району"</t>
  </si>
  <si>
    <t>Поіменне голосування про проект рішення "Про схвалення тексту звернення Рахівської міської ради щодо розвитку гірничодобувної промисловості на території міста Рахів та Рахівського району"</t>
  </si>
  <si>
    <t xml:space="preserve"> Поіменне голосування про проект рішення "Про внесення депутатського запиту до Управління  державної  архітектурно-будівельної інспекції  у Закарпатській  області , Державної інспекції сільського господарства в Закарпатській області, Рахівської районної державної адміністрації щодо законності здійснення будівництва (реконструкції) нежитлової будівлі магазину «Шофрон» по вул. Привокзальна, біля буд. № 5 в м. Рахів"</t>
  </si>
  <si>
    <t xml:space="preserve"> Поіменне голосування про проект рішення "Про створення комунального підприємства «Тиса» Рахівської міської ради"</t>
  </si>
  <si>
    <t>Дан Інна Василівна</t>
  </si>
  <si>
    <t xml:space="preserve"> </t>
  </si>
  <si>
    <t>додаток №___ до протоколу сорок восьмої Рахівської міської ради                                     7-го скликання від  19.03.2020 р.</t>
  </si>
  <si>
    <t>Поіменне голосування про Порядок денний 48-ї сесії Рахівської міської ради сьомого скликання від 19.03.2020 р.</t>
  </si>
  <si>
    <t>Петрованчук Світлана Василівна</t>
  </si>
  <si>
    <t>Поіменне голосування про Регламент засідання 48-ї сесії Рахівської міської ради сьомого скликання від 19.03.2020 р.</t>
  </si>
  <si>
    <t>Поіменне голосування про проект рішення " Про внесення змін до рішення міської ради від 24.12.2019р. №687 „Про міський бюджет на 2020 рік ”.</t>
  </si>
  <si>
    <t>Поіменне голосування про проект рішення " Про внесення та  затвердження змін до Програми підтримки повноважень 
органів місцевого самоврядування  на 2020 рік”</t>
  </si>
  <si>
    <t>Поіменне голосування про проект рішення " Про внесення та затвердження  змін до Програми розвитку дошкільної освіти в дошкільних навчальних закладах м. Рахів на 2020 рік”</t>
  </si>
  <si>
    <t>Поіменне голосування про проект рішення " Про внесення та затвердження змін до Програми реформування і  розвитку житлово-комунального господарства Рахівської міської територіальної громади на 2020 рік”</t>
  </si>
  <si>
    <t>Поіменне голосування про проект рішення " Про внесення та затвердження змін до Програми розвитку земельних відносин та охорони земель Рахівської міської ради на 2020 рік”</t>
  </si>
  <si>
    <t>Поіменне голосування про проект рішення " Про затвердження  Програми відшкодування  різниці між розміром тарифу на теплову енергію, послуги централізованого опалення та розміром економічно обґрунтованих витрат  на їх виробництво, компенсація додаткових витрат окремим категоріям громадян при оплаті  житлово-комунальних послуг                        на 2020 рік”</t>
  </si>
  <si>
    <t>Поіменне голосування про проект рішення " Про відміну рішення Рахівської міської ради №629 від 09.08.2019 року”</t>
  </si>
  <si>
    <t>Поіменне голосування про проект рішення " Про затвердження детальних планів території  ”</t>
  </si>
  <si>
    <t>Поіменне голосування про проект рішення " Про затвердження  детальних планів території щодо зміни цільового призначення земельних ділянок”</t>
  </si>
  <si>
    <t>Поіменне голосування про проект рішення " Про надання дозволу на розробку детальних планів території ”</t>
  </si>
  <si>
    <t>Поіменне голосування про проект рішення " Про надання дозволу на розробку детального плану території щодо  зміни цільового призначення земельної ділянки ”</t>
  </si>
  <si>
    <t>Поіменне голосування про проект рішення " Про затвердження технічних документацій із землеустрою щодо встановлення (відновлення) меж земельних ділянок в натурі (на місцевості) та передачу їх власність громадянам та внесення змін до рішення Рахівської міської ради”</t>
  </si>
  <si>
    <t>Поіменне голосування про проект рішення " Про затвердження проектів землеустрою щодо  відведення земельних ділянок та передачу їх у власність громадянам”</t>
  </si>
  <si>
    <t>Поіменне голосування про проект рішення " Про затвердження проектів землеустрою щодо зміни цільового призначення земельних ділянок”</t>
  </si>
  <si>
    <t>Поіменне голосування про проект рішення " Про надання дозволу на розроблення проектів землеустрою щодо відведення земельних ділянок у власність ”</t>
  </si>
  <si>
    <t>Поіменне голосування про проект рішення " Про передачу земельної ділянки у користування на умовах оренди ”</t>
  </si>
  <si>
    <t>Поіменне голосування про проект рішення "Про внесення змін до рішення Рахівської міської ради №313 від 16.02.2012 року ”</t>
  </si>
  <si>
    <t>Поіменне голосування про проект рішення "Про затвердження технічної документації із землеустрою щодо встановлення (відновлення) меж земельної ділянки в натурі (на місцевості) та передачу її у власніть ”</t>
  </si>
  <si>
    <t>Поіменне голосування про проект рішення "Про затвердження звіту з експертної грошової оцінки земельної  ділянки несільськогосподарського призначення та її продаж  ”</t>
  </si>
  <si>
    <t>Поіменне голосування про проект рішення " Про затвердження звіту з експертної грошової оцінки земельної  ділянки несільськогосподарського призначення та її продаж ”</t>
  </si>
  <si>
    <t>Поіменне голосування про проект рішення " Про надання дозволу на розробку технічної документації із землеустрою щодо встановлення (відновлення) меж земельної ділянки в натурі (на місцевості) ”</t>
  </si>
  <si>
    <t>Поіменне голосування про проект рішення " Про затвердження протоколу №23 засідання узгоджувальної комісії  Рахівської міської ради                        від 11.02.2020 року ”</t>
  </si>
  <si>
    <t>Поіменне голосування про проект рішення " Про затвердження протоколу №24 засідання узгоджувальної комісії  Рахівської міської ради                            від 06.03.2020 року ”</t>
  </si>
  <si>
    <t>Поіменне голосування про проект рішення " Про внесення та затвердження зміндо Програми роозвитку культури в місті Рахів на 2020 рік”.</t>
  </si>
  <si>
    <t>Поіменне голосування про проект рішення " Про затвердження списку громадян, для отримання матеріальної допомоги”</t>
  </si>
  <si>
    <t>Сливка В.М.</t>
  </si>
  <si>
    <t>Попенко М.М.</t>
  </si>
  <si>
    <t>Грегірчак П.М.</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</si>
</sst>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6"/>
      <color theme="1"/>
      <name val="Times New Roman"/>
      <family val="1"/>
      <charset val="204"/>
    </font>
    <font>
      <sz val="11"/>
      <name val="Calibri"/>
      <family val="2"/>
      <charset val="204"/>
      <scheme val="minor"/>
    </font>
    <font>
      <b/>
      <i/>
      <sz val="14"/>
      <color theme="1"/>
      <name val="Times New Roman"/>
      <family val="1"/>
      <charset val="204"/>
    </font>
    <font>
      <b/>
      <sz val="14"/>
      <name val="Times New Roman"/>
      <family val="1"/>
      <charset val="204"/>
    </font>
    <font>
      <sz val="14"/>
      <color theme="1"/>
      <name val="Times New Roman"/>
      <family val="1"/>
      <charset val="204"/>
    </font>
    <font>
      <b/>
      <sz val="14"/>
      <color theme="1"/>
      <name val="Times New Roman"/>
      <family val="1"/>
      <charset val="204"/>
    </font>
    <font>
      <sz val="12"/>
      <color theme="1"/>
      <name val="Times New Roman"/>
      <family val="1"/>
      <charset val="204"/>
    </font>
    <font>
      <sz val="13"/>
      <color theme="1"/>
      <name val="Times New Roman"/>
      <family val="1"/>
      <charset val="204"/>
    </font>
    <font>
      <b/>
      <i/>
      <sz val="12"/>
      <color theme="1"/>
      <name val="Times New Roman"/>
      <family val="1"/>
      <charset val="204"/>
    </font>
    <font>
      <b/>
      <sz val="13"/>
      <color theme="1"/>
      <name val="Times New Roman"/>
      <family val="1"/>
      <charset val="204"/>
    </font>
    <font>
      <b/>
      <i/>
      <sz val="13"/>
      <color theme="1"/>
      <name val="Times New Roman"/>
      <family val="1"/>
      <charset val="204"/>
    </font>
    <font>
      <sz val="14"/>
      <color theme="0"/>
      <name val="Times New Roman"/>
      <family val="1"/>
      <charset val="204"/>
    </font>
  </fonts>
  <fills count="4">
    <fill>
      <patternFill patternType="none"/>
    </fill>
    <fill>
      <patternFill patternType="gray125"/>
    </fill>
    <fill>
      <patternFill patternType="solid">
        <fgColor theme="6" tint="0.59999389629810485"/>
        <bgColor indexed="65"/>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46">
    <xf numFmtId="0" fontId="0" fillId="0" borderId="0" xfId="0"/>
    <xf numFmtId="0" fontId="4" fillId="3" borderId="0" xfId="1" applyFont="1" applyFill="1" applyBorder="1"/>
    <xf numFmtId="0" fontId="7" fillId="0" borderId="1" xfId="0" applyFont="1" applyBorder="1" applyAlignment="1">
      <alignment horizontal="center" vertical="center"/>
    </xf>
    <xf numFmtId="0" fontId="2" fillId="0" borderId="0" xfId="0" applyFont="1"/>
    <xf numFmtId="0" fontId="6" fillId="3" borderId="1" xfId="1" applyFont="1" applyFill="1" applyBorder="1" applyAlignment="1">
      <alignment horizontal="center"/>
    </xf>
    <xf numFmtId="0" fontId="2" fillId="0" borderId="0" xfId="0" applyFont="1" applyBorder="1"/>
    <xf numFmtId="0" fontId="7" fillId="0" borderId="0" xfId="0" applyFont="1" applyBorder="1"/>
    <xf numFmtId="0" fontId="7" fillId="0" borderId="0" xfId="0" applyFont="1" applyFill="1" applyBorder="1" applyAlignment="1">
      <alignment horizontal="center"/>
    </xf>
    <xf numFmtId="0" fontId="7" fillId="0" borderId="0" xfId="0" applyFont="1"/>
    <xf numFmtId="0" fontId="3" fillId="0" borderId="0" xfId="0" applyFont="1" applyBorder="1" applyAlignment="1">
      <alignment horizontal="center"/>
    </xf>
    <xf numFmtId="0" fontId="7" fillId="0" borderId="0" xfId="0" applyFont="1" applyAlignment="1">
      <alignment horizontal="right"/>
    </xf>
    <xf numFmtId="0" fontId="8" fillId="0" borderId="0" xfId="0" applyFont="1" applyBorder="1"/>
    <xf numFmtId="0" fontId="8" fillId="0" borderId="0" xfId="0" applyFont="1" applyBorder="1" applyAlignment="1">
      <alignment horizontal="center"/>
    </xf>
    <xf numFmtId="0" fontId="8" fillId="0" borderId="0" xfId="0" applyFont="1" applyBorder="1" applyAlignment="1">
      <alignment horizontal="left" vertical="center"/>
    </xf>
    <xf numFmtId="0" fontId="6" fillId="3" borderId="1" xfId="1" applyFont="1" applyFill="1" applyBorder="1" applyAlignment="1">
      <alignment horizontal="center"/>
    </xf>
    <xf numFmtId="0" fontId="9" fillId="0" borderId="0" xfId="0" applyFont="1" applyAlignment="1">
      <alignment horizontal="right" vertical="center" wrapText="1"/>
    </xf>
    <xf numFmtId="0" fontId="12" fillId="0" borderId="0" xfId="0" applyFont="1" applyBorder="1"/>
    <xf numFmtId="0" fontId="12" fillId="0" borderId="0" xfId="0" applyFont="1" applyBorder="1" applyAlignment="1">
      <alignment horizontal="center"/>
    </xf>
    <xf numFmtId="0" fontId="12" fillId="0" borderId="0" xfId="0" applyFont="1" applyBorder="1" applyAlignment="1">
      <alignment horizontal="left" vertical="center"/>
    </xf>
    <xf numFmtId="0" fontId="10" fillId="0" borderId="0" xfId="0" applyFont="1" applyBorder="1"/>
    <xf numFmtId="0" fontId="6" fillId="3" borderId="1" xfId="1" applyFont="1" applyFill="1" applyBorder="1" applyAlignment="1">
      <alignment horizontal="center"/>
    </xf>
    <xf numFmtId="0" fontId="6" fillId="3" borderId="1" xfId="1" applyFont="1" applyFill="1" applyBorder="1" applyAlignment="1">
      <alignment horizontal="center"/>
    </xf>
    <xf numFmtId="0" fontId="6" fillId="3" borderId="1" xfId="1" applyFont="1" applyFill="1" applyBorder="1" applyAlignment="1">
      <alignment horizontal="center"/>
    </xf>
    <xf numFmtId="0" fontId="7" fillId="0" borderId="3" xfId="0" applyFont="1" applyBorder="1" applyAlignment="1">
      <alignment horizontal="left"/>
    </xf>
    <xf numFmtId="0" fontId="7" fillId="0" borderId="4" xfId="0" applyFont="1" applyBorder="1" applyAlignment="1">
      <alignment horizontal="left"/>
    </xf>
    <xf numFmtId="0" fontId="6" fillId="3" borderId="1" xfId="1" applyFont="1" applyFill="1" applyBorder="1" applyAlignment="1">
      <alignment horizontal="center"/>
    </xf>
    <xf numFmtId="0" fontId="7" fillId="0" borderId="3" xfId="0" applyFont="1" applyBorder="1" applyAlignment="1">
      <alignment horizontal="left"/>
    </xf>
    <xf numFmtId="0" fontId="7" fillId="0" borderId="4" xfId="0" applyFont="1" applyBorder="1" applyAlignment="1">
      <alignment horizontal="left"/>
    </xf>
    <xf numFmtId="0" fontId="7" fillId="3" borderId="4" xfId="0" applyFont="1" applyFill="1" applyBorder="1" applyAlignment="1">
      <alignment horizontal="left"/>
    </xf>
    <xf numFmtId="0" fontId="6" fillId="3" borderId="1" xfId="1" applyFont="1" applyFill="1" applyBorder="1" applyAlignment="1">
      <alignment horizontal="center"/>
    </xf>
    <xf numFmtId="0" fontId="7" fillId="0" borderId="3" xfId="0" applyFont="1" applyBorder="1" applyAlignment="1">
      <alignment horizontal="left"/>
    </xf>
    <xf numFmtId="0" fontId="7" fillId="0" borderId="4" xfId="0" applyFont="1" applyBorder="1" applyAlignment="1">
      <alignment horizontal="left"/>
    </xf>
    <xf numFmtId="0" fontId="7" fillId="3" borderId="3" xfId="0" applyFont="1" applyFill="1" applyBorder="1" applyAlignment="1">
      <alignment horizontal="left"/>
    </xf>
    <xf numFmtId="0" fontId="7" fillId="0" borderId="1" xfId="0" applyFont="1" applyBorder="1" applyAlignment="1">
      <alignment horizontal="left"/>
    </xf>
    <xf numFmtId="0" fontId="6" fillId="3" borderId="1" xfId="1" applyFont="1" applyFill="1" applyBorder="1" applyAlignment="1">
      <alignment horizontal="center"/>
    </xf>
    <xf numFmtId="0" fontId="5" fillId="0" borderId="0" xfId="0" applyFont="1" applyBorder="1" applyAlignment="1">
      <alignment horizontal="center" vertical="center" wrapText="1"/>
    </xf>
    <xf numFmtId="0" fontId="5" fillId="0" borderId="2" xfId="0" applyFont="1" applyBorder="1" applyAlignment="1">
      <alignment horizontal="center" vertical="center" wrapText="1"/>
    </xf>
    <xf numFmtId="0" fontId="7" fillId="0" borderId="3" xfId="0" applyFont="1" applyBorder="1" applyAlignment="1">
      <alignment horizontal="left"/>
    </xf>
    <xf numFmtId="0" fontId="7" fillId="0" borderId="4" xfId="0" applyFont="1" applyBorder="1" applyAlignment="1">
      <alignment horizontal="left"/>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6" fillId="3" borderId="3" xfId="1" applyFont="1" applyFill="1" applyBorder="1" applyAlignment="1">
      <alignment horizontal="center"/>
    </xf>
    <xf numFmtId="0" fontId="6" fillId="3" borderId="4" xfId="1" applyFont="1" applyFill="1" applyBorder="1" applyAlignment="1">
      <alignment horizontal="center"/>
    </xf>
    <xf numFmtId="0" fontId="13" fillId="0" borderId="0" xfId="0" applyFont="1" applyBorder="1" applyAlignment="1">
      <alignment horizontal="center" vertical="center" wrapText="1"/>
    </xf>
    <xf numFmtId="0" fontId="13" fillId="0" borderId="2" xfId="0" applyFont="1" applyBorder="1" applyAlignment="1">
      <alignment horizontal="center" vertical="center" wrapText="1"/>
    </xf>
    <xf numFmtId="0" fontId="14" fillId="0" borderId="3" xfId="0" applyFont="1" applyBorder="1" applyAlignment="1">
      <alignment horizontal="left"/>
    </xf>
  </cellXfs>
  <cellStyles count="2">
    <cellStyle name="40% - Акцент3" xfId="1" builtinId="39"/>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H44"/>
  <sheetViews>
    <sheetView topLeftCell="A19" zoomScale="115" zoomScaleNormal="115" zoomScaleSheetLayoutView="145" zoomScalePageLayoutView="145" workbookViewId="0">
      <selection activeCell="C31" sqref="C31"/>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6" ht="47.25" x14ac:dyDescent="0.25">
      <c r="C1" s="15" t="s">
        <v>47</v>
      </c>
    </row>
    <row r="2" spans="1:6" x14ac:dyDescent="0.25">
      <c r="A2" s="35" t="s">
        <v>48</v>
      </c>
      <c r="B2" s="35"/>
      <c r="C2" s="35"/>
    </row>
    <row r="3" spans="1:6" ht="41.25" customHeight="1" x14ac:dyDescent="0.25">
      <c r="A3" s="36"/>
      <c r="B3" s="36"/>
      <c r="C3" s="36"/>
    </row>
    <row r="4" spans="1:6" s="1" customFormat="1" ht="20.100000000000001" customHeight="1" x14ac:dyDescent="0.3">
      <c r="A4" s="34" t="s">
        <v>0</v>
      </c>
      <c r="B4" s="34"/>
      <c r="C4" s="4" t="s">
        <v>34</v>
      </c>
    </row>
    <row r="5" spans="1:6" ht="20.100000000000001" customHeight="1" x14ac:dyDescent="0.3">
      <c r="A5" s="33" t="s">
        <v>1</v>
      </c>
      <c r="B5" s="33"/>
      <c r="C5" s="2" t="s">
        <v>28</v>
      </c>
      <c r="F5" t="s">
        <v>28</v>
      </c>
    </row>
    <row r="6" spans="1:6" ht="20.100000000000001" customHeight="1" x14ac:dyDescent="0.3">
      <c r="A6" s="33" t="s">
        <v>2</v>
      </c>
      <c r="B6" s="33"/>
      <c r="C6" s="2" t="s">
        <v>28</v>
      </c>
      <c r="F6" t="s">
        <v>33</v>
      </c>
    </row>
    <row r="7" spans="1:6" ht="20.100000000000001" customHeight="1" x14ac:dyDescent="0.3">
      <c r="A7" s="33" t="s">
        <v>3</v>
      </c>
      <c r="B7" s="33"/>
      <c r="C7" s="2" t="s">
        <v>28</v>
      </c>
      <c r="F7" t="s">
        <v>29</v>
      </c>
    </row>
    <row r="8" spans="1:6" ht="20.100000000000001" customHeight="1" x14ac:dyDescent="0.3">
      <c r="A8" s="33" t="s">
        <v>4</v>
      </c>
      <c r="B8" s="33"/>
      <c r="C8" s="2" t="s">
        <v>31</v>
      </c>
      <c r="F8" t="s">
        <v>32</v>
      </c>
    </row>
    <row r="9" spans="1:6" ht="20.100000000000001" customHeight="1" x14ac:dyDescent="0.3">
      <c r="A9" s="33" t="s">
        <v>5</v>
      </c>
      <c r="B9" s="33"/>
      <c r="C9" s="2" t="s">
        <v>28</v>
      </c>
      <c r="F9" t="s">
        <v>31</v>
      </c>
    </row>
    <row r="10" spans="1:6" ht="20.100000000000001" customHeight="1" x14ac:dyDescent="0.3">
      <c r="A10" s="33" t="s">
        <v>6</v>
      </c>
      <c r="B10" s="33"/>
      <c r="C10" s="2" t="s">
        <v>28</v>
      </c>
    </row>
    <row r="11" spans="1:6" ht="20.100000000000001" customHeight="1" x14ac:dyDescent="0.3">
      <c r="A11" s="33" t="s">
        <v>7</v>
      </c>
      <c r="B11" s="33"/>
      <c r="C11" s="2" t="s">
        <v>28</v>
      </c>
    </row>
    <row r="12" spans="1:6" ht="20.100000000000001" customHeight="1" x14ac:dyDescent="0.3">
      <c r="A12" s="33" t="s">
        <v>8</v>
      </c>
      <c r="B12" s="33"/>
      <c r="C12" s="2" t="s">
        <v>28</v>
      </c>
    </row>
    <row r="13" spans="1:6" ht="20.100000000000001" customHeight="1" x14ac:dyDescent="0.3">
      <c r="A13" s="33" t="s">
        <v>9</v>
      </c>
      <c r="B13" s="33"/>
      <c r="C13" s="2" t="s">
        <v>31</v>
      </c>
    </row>
    <row r="14" spans="1:6" ht="20.100000000000001" customHeight="1" x14ac:dyDescent="0.3">
      <c r="A14" s="33" t="s">
        <v>10</v>
      </c>
      <c r="B14" s="33"/>
      <c r="C14" s="2" t="s">
        <v>28</v>
      </c>
    </row>
    <row r="15" spans="1:6" ht="20.100000000000001" customHeight="1" x14ac:dyDescent="0.3">
      <c r="A15" s="23" t="s">
        <v>45</v>
      </c>
      <c r="B15" s="24"/>
      <c r="C15" s="2" t="s">
        <v>31</v>
      </c>
    </row>
    <row r="16" spans="1:6" ht="20.100000000000001" customHeight="1" x14ac:dyDescent="0.3">
      <c r="A16" s="23" t="s">
        <v>11</v>
      </c>
      <c r="B16" s="24"/>
      <c r="C16" s="2" t="s">
        <v>28</v>
      </c>
    </row>
    <row r="17" spans="1:3" ht="20.100000000000001" customHeight="1" x14ac:dyDescent="0.3">
      <c r="A17" s="23" t="s">
        <v>12</v>
      </c>
      <c r="B17" s="24"/>
      <c r="C17" s="2" t="s">
        <v>28</v>
      </c>
    </row>
    <row r="18" spans="1:3" ht="20.100000000000001" customHeight="1" x14ac:dyDescent="0.3">
      <c r="A18" s="23" t="s">
        <v>13</v>
      </c>
      <c r="B18" s="24"/>
      <c r="C18" s="2" t="s">
        <v>31</v>
      </c>
    </row>
    <row r="19" spans="1:3" ht="20.100000000000001" customHeight="1" x14ac:dyDescent="0.3">
      <c r="A19" s="23" t="s">
        <v>14</v>
      </c>
      <c r="B19" s="24"/>
      <c r="C19" s="2" t="s">
        <v>31</v>
      </c>
    </row>
    <row r="20" spans="1:3" ht="20.100000000000001" customHeight="1" x14ac:dyDescent="0.3">
      <c r="A20" s="23" t="s">
        <v>15</v>
      </c>
      <c r="B20" s="24"/>
      <c r="C20" s="2" t="s">
        <v>28</v>
      </c>
    </row>
    <row r="21" spans="1:3" ht="20.100000000000001" customHeight="1" x14ac:dyDescent="0.3">
      <c r="A21" s="45" t="s">
        <v>16</v>
      </c>
      <c r="B21" s="24"/>
      <c r="C21" s="2" t="s">
        <v>31</v>
      </c>
    </row>
    <row r="22" spans="1:3" ht="20.100000000000001" customHeight="1" x14ac:dyDescent="0.3">
      <c r="A22" s="23" t="s">
        <v>17</v>
      </c>
      <c r="B22" s="24"/>
      <c r="C22" s="2" t="s">
        <v>31</v>
      </c>
    </row>
    <row r="23" spans="1:3" ht="20.100000000000001" customHeight="1" x14ac:dyDescent="0.3">
      <c r="A23" s="23" t="s">
        <v>18</v>
      </c>
      <c r="B23" s="24"/>
      <c r="C23" s="2" t="s">
        <v>28</v>
      </c>
    </row>
    <row r="24" spans="1:3" ht="20.100000000000001" customHeight="1" x14ac:dyDescent="0.3">
      <c r="A24" s="23" t="s">
        <v>19</v>
      </c>
      <c r="B24" s="24"/>
      <c r="C24" s="2" t="s">
        <v>28</v>
      </c>
    </row>
    <row r="25" spans="1:3" ht="20.100000000000001" customHeight="1" x14ac:dyDescent="0.3">
      <c r="A25" s="30" t="s">
        <v>49</v>
      </c>
      <c r="B25" s="24"/>
      <c r="C25" s="2" t="s">
        <v>31</v>
      </c>
    </row>
    <row r="26" spans="1:3" ht="20.100000000000001" customHeight="1" x14ac:dyDescent="0.3">
      <c r="A26" s="23" t="s">
        <v>21</v>
      </c>
      <c r="B26" s="24"/>
      <c r="C26" s="2" t="s">
        <v>28</v>
      </c>
    </row>
    <row r="27" spans="1:3" ht="20.100000000000001" customHeight="1" x14ac:dyDescent="0.3">
      <c r="A27" s="23" t="s">
        <v>22</v>
      </c>
      <c r="B27" s="24"/>
      <c r="C27" s="2" t="s">
        <v>28</v>
      </c>
    </row>
    <row r="28" spans="1:3" ht="20.100000000000001" customHeight="1" x14ac:dyDescent="0.3">
      <c r="A28" s="23" t="s">
        <v>23</v>
      </c>
      <c r="B28" s="24"/>
      <c r="C28" s="2" t="s">
        <v>31</v>
      </c>
    </row>
    <row r="29" spans="1:3" ht="20.100000000000001" customHeight="1" x14ac:dyDescent="0.3">
      <c r="A29" s="23" t="s">
        <v>24</v>
      </c>
      <c r="B29" s="24"/>
      <c r="C29" s="2" t="s">
        <v>28</v>
      </c>
    </row>
    <row r="30" spans="1:3" ht="20.100000000000001" customHeight="1" x14ac:dyDescent="0.3">
      <c r="A30" s="23" t="s">
        <v>25</v>
      </c>
      <c r="B30" s="24"/>
      <c r="C30" s="2" t="s">
        <v>28</v>
      </c>
    </row>
    <row r="31" spans="1:3" ht="20.100000000000001" customHeight="1" x14ac:dyDescent="0.3">
      <c r="A31" s="23" t="s">
        <v>35</v>
      </c>
      <c r="B31" s="24"/>
      <c r="C31" s="2" t="s">
        <v>31</v>
      </c>
    </row>
    <row r="32" spans="1:3" x14ac:dyDescent="0.25">
      <c r="A32" s="3"/>
      <c r="B32" s="3"/>
      <c r="C32" s="3"/>
    </row>
    <row r="33" spans="1:8" ht="20.25" x14ac:dyDescent="0.3">
      <c r="A33" s="11" t="s">
        <v>28</v>
      </c>
      <c r="B33" s="12">
        <f>COUNTIF(C5:C31,A33)</f>
        <v>17</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10</v>
      </c>
      <c r="C37" s="5"/>
    </row>
    <row r="38" spans="1:8" ht="14.25" customHeight="1" x14ac:dyDescent="0.3">
      <c r="A38" s="6"/>
      <c r="G38" s="7">
        <f>SUM(B33:B37)</f>
        <v>27</v>
      </c>
      <c r="H38" s="5" t="str">
        <f>IF(G38=27,"Вірно!!!","ПОМИЛКА")</f>
        <v>Вірно!!!</v>
      </c>
    </row>
    <row r="39" spans="1:8" ht="13.5" customHeight="1" x14ac:dyDescent="0.25"/>
    <row r="40" spans="1:8" ht="18.75" x14ac:dyDescent="0.3">
      <c r="A40" s="8" t="s">
        <v>30</v>
      </c>
      <c r="B40" s="8"/>
      <c r="C40" s="10" t="s">
        <v>76</v>
      </c>
    </row>
    <row r="41" spans="1:8" ht="9" customHeight="1" x14ac:dyDescent="0.3">
      <c r="A41" s="8"/>
      <c r="B41" s="8"/>
      <c r="C41" s="10"/>
    </row>
    <row r="42" spans="1:8" ht="18.75" x14ac:dyDescent="0.3">
      <c r="A42" s="8" t="s">
        <v>36</v>
      </c>
      <c r="B42" s="8"/>
      <c r="C42" s="10" t="s">
        <v>77</v>
      </c>
    </row>
    <row r="43" spans="1:8" ht="9.75" customHeight="1" x14ac:dyDescent="0.3">
      <c r="A43" s="8"/>
      <c r="B43" s="8"/>
      <c r="C43" s="10"/>
    </row>
    <row r="44" spans="1:8" ht="18.75" x14ac:dyDescent="0.3">
      <c r="A44" s="8" t="s">
        <v>36</v>
      </c>
      <c r="B44" s="8"/>
      <c r="C44" s="10" t="s">
        <v>78</v>
      </c>
    </row>
  </sheetData>
  <mergeCells count="12">
    <mergeCell ref="A2:C3"/>
    <mergeCell ref="A10:B10"/>
    <mergeCell ref="A11:B11"/>
    <mergeCell ref="A12:B12"/>
    <mergeCell ref="A13:B13"/>
    <mergeCell ref="A14:B14"/>
    <mergeCell ref="A4:B4"/>
    <mergeCell ref="A5:B5"/>
    <mergeCell ref="A6:B6"/>
    <mergeCell ref="A7:B7"/>
    <mergeCell ref="A8:B8"/>
    <mergeCell ref="A9:B9"/>
  </mergeCells>
  <dataValidations count="1">
    <dataValidation type="list" allowBlank="1" showInputMessage="1" showErrorMessage="1" sqref="C5:C31">
      <formula1>Голосування</formula1>
    </dataValidation>
  </dataValidations>
  <pageMargins left="0.70866141732283472" right="0.70866141732283472" top="0.55118110236220474" bottom="0.55118110236220474" header="0.31496062992125984" footer="0.31496062992125984"/>
  <pageSetup paperSize="9" scale="85" orientation="portrait" r:id="rId1"/>
  <colBreaks count="1" manualBreakCount="1">
    <brk id="3"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2"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восьмої Рахівської міської ради                                     7-го скликання від  19.03.2020 р.</v>
      </c>
    </row>
    <row r="2" spans="1:8" x14ac:dyDescent="0.25">
      <c r="A2" s="35" t="s">
        <v>51</v>
      </c>
      <c r="B2" s="35"/>
      <c r="C2" s="35"/>
    </row>
    <row r="3" spans="1:8" ht="62.25" customHeight="1" x14ac:dyDescent="0.25">
      <c r="A3" s="36"/>
      <c r="B3" s="36"/>
      <c r="C3" s="36"/>
    </row>
    <row r="4" spans="1:8" s="1" customFormat="1" ht="18.75" x14ac:dyDescent="0.3">
      <c r="A4" s="34" t="s">
        <v>0</v>
      </c>
      <c r="B4" s="34"/>
      <c r="C4" s="25" t="s">
        <v>34</v>
      </c>
    </row>
    <row r="5" spans="1:8" ht="18.75" x14ac:dyDescent="0.3">
      <c r="A5" s="33" t="s">
        <v>1</v>
      </c>
      <c r="B5" s="33"/>
      <c r="C5" s="2" t="s">
        <v>28</v>
      </c>
      <c r="F5" t="s">
        <v>28</v>
      </c>
    </row>
    <row r="6" spans="1:8" ht="18.75" x14ac:dyDescent="0.3">
      <c r="A6" s="33" t="s">
        <v>2</v>
      </c>
      <c r="B6" s="33"/>
      <c r="C6" s="2" t="s">
        <v>28</v>
      </c>
      <c r="F6" t="s">
        <v>33</v>
      </c>
      <c r="H6" t="s">
        <v>46</v>
      </c>
    </row>
    <row r="7" spans="1:8" ht="18.75" x14ac:dyDescent="0.3">
      <c r="A7" s="33" t="s">
        <v>3</v>
      </c>
      <c r="B7" s="33"/>
      <c r="C7" s="2" t="s">
        <v>28</v>
      </c>
      <c r="F7" t="s">
        <v>29</v>
      </c>
    </row>
    <row r="8" spans="1:8" ht="18.75" x14ac:dyDescent="0.3">
      <c r="A8" s="33" t="s">
        <v>4</v>
      </c>
      <c r="B8" s="33"/>
      <c r="C8" s="2" t="s">
        <v>31</v>
      </c>
      <c r="F8" t="s">
        <v>32</v>
      </c>
    </row>
    <row r="9" spans="1:8" ht="18.75" x14ac:dyDescent="0.3">
      <c r="A9" s="33" t="s">
        <v>5</v>
      </c>
      <c r="B9" s="33"/>
      <c r="C9" s="2" t="s">
        <v>28</v>
      </c>
      <c r="F9" t="s">
        <v>31</v>
      </c>
    </row>
    <row r="10" spans="1:8" ht="18.75" x14ac:dyDescent="0.3">
      <c r="A10" s="33" t="s">
        <v>6</v>
      </c>
      <c r="B10" s="33"/>
      <c r="C10" s="2" t="s">
        <v>28</v>
      </c>
    </row>
    <row r="11" spans="1:8" ht="18.75" x14ac:dyDescent="0.3">
      <c r="A11" s="33" t="s">
        <v>7</v>
      </c>
      <c r="B11" s="33"/>
      <c r="C11" s="2" t="s">
        <v>28</v>
      </c>
    </row>
    <row r="12" spans="1:8" ht="18.75" x14ac:dyDescent="0.3">
      <c r="A12" s="33" t="s">
        <v>8</v>
      </c>
      <c r="B12" s="33"/>
      <c r="C12" s="2" t="s">
        <v>28</v>
      </c>
    </row>
    <row r="13" spans="1:8" ht="18.75" x14ac:dyDescent="0.3">
      <c r="A13" s="33" t="s">
        <v>9</v>
      </c>
      <c r="B13" s="33"/>
      <c r="C13" s="2" t="s">
        <v>31</v>
      </c>
    </row>
    <row r="14" spans="1:8" ht="18.75" x14ac:dyDescent="0.3">
      <c r="A14" s="33" t="s">
        <v>10</v>
      </c>
      <c r="B14" s="33"/>
      <c r="C14" s="2" t="s">
        <v>28</v>
      </c>
    </row>
    <row r="15" spans="1:8" ht="18.75" x14ac:dyDescent="0.3">
      <c r="A15" s="26" t="s">
        <v>45</v>
      </c>
      <c r="B15" s="27"/>
      <c r="C15" s="2" t="s">
        <v>31</v>
      </c>
    </row>
    <row r="16" spans="1:8" ht="18.75" x14ac:dyDescent="0.3">
      <c r="A16" s="26" t="s">
        <v>11</v>
      </c>
      <c r="B16" s="27"/>
      <c r="C16" s="2" t="s">
        <v>28</v>
      </c>
    </row>
    <row r="17" spans="1:3" ht="18.75" x14ac:dyDescent="0.3">
      <c r="A17" s="26" t="s">
        <v>12</v>
      </c>
      <c r="B17" s="27"/>
      <c r="C17" s="2" t="s">
        <v>28</v>
      </c>
    </row>
    <row r="18" spans="1:3" ht="18.75" x14ac:dyDescent="0.3">
      <c r="A18" s="26" t="s">
        <v>13</v>
      </c>
      <c r="B18" s="27"/>
      <c r="C18" s="2" t="s">
        <v>31</v>
      </c>
    </row>
    <row r="19" spans="1:3" ht="18.75" x14ac:dyDescent="0.3">
      <c r="A19" s="26" t="s">
        <v>14</v>
      </c>
      <c r="B19" s="27"/>
      <c r="C19" s="2" t="s">
        <v>31</v>
      </c>
    </row>
    <row r="20" spans="1:3" ht="18.75" x14ac:dyDescent="0.3">
      <c r="A20" s="26" t="s">
        <v>15</v>
      </c>
      <c r="B20" s="27"/>
      <c r="C20" s="2" t="s">
        <v>28</v>
      </c>
    </row>
    <row r="21" spans="1:3" ht="18.75" x14ac:dyDescent="0.3">
      <c r="A21" s="45" t="s">
        <v>16</v>
      </c>
      <c r="B21" s="27"/>
      <c r="C21" s="2" t="s">
        <v>31</v>
      </c>
    </row>
    <row r="22" spans="1:3" ht="18.75" x14ac:dyDescent="0.3">
      <c r="A22" s="26" t="s">
        <v>17</v>
      </c>
      <c r="B22" s="27"/>
      <c r="C22" s="2" t="s">
        <v>31</v>
      </c>
    </row>
    <row r="23" spans="1:3" ht="18.75" x14ac:dyDescent="0.3">
      <c r="A23" s="26" t="s">
        <v>18</v>
      </c>
      <c r="B23" s="27"/>
      <c r="C23" s="2" t="s">
        <v>28</v>
      </c>
    </row>
    <row r="24" spans="1:3" ht="18.75" x14ac:dyDescent="0.3">
      <c r="A24" s="26" t="s">
        <v>19</v>
      </c>
      <c r="B24" s="27"/>
      <c r="C24" s="2" t="s">
        <v>28</v>
      </c>
    </row>
    <row r="25" spans="1:3" ht="18.75" x14ac:dyDescent="0.3">
      <c r="A25" s="32" t="s">
        <v>49</v>
      </c>
      <c r="B25" s="28"/>
      <c r="C25" s="2" t="s">
        <v>31</v>
      </c>
    </row>
    <row r="26" spans="1:3" ht="18.75" x14ac:dyDescent="0.3">
      <c r="A26" s="26" t="s">
        <v>21</v>
      </c>
      <c r="B26" s="27"/>
      <c r="C26" s="2" t="s">
        <v>28</v>
      </c>
    </row>
    <row r="27" spans="1:3" ht="18.75" x14ac:dyDescent="0.3">
      <c r="A27" s="26" t="s">
        <v>22</v>
      </c>
      <c r="B27" s="27"/>
      <c r="C27" s="2" t="s">
        <v>28</v>
      </c>
    </row>
    <row r="28" spans="1:3" ht="18.75" x14ac:dyDescent="0.3">
      <c r="A28" s="26" t="s">
        <v>23</v>
      </c>
      <c r="B28" s="27"/>
      <c r="C28" s="2" t="s">
        <v>31</v>
      </c>
    </row>
    <row r="29" spans="1:3" ht="18.75" x14ac:dyDescent="0.3">
      <c r="A29" s="26" t="s">
        <v>24</v>
      </c>
      <c r="B29" s="27"/>
      <c r="C29" s="2" t="s">
        <v>28</v>
      </c>
    </row>
    <row r="30" spans="1:3" ht="18.75" x14ac:dyDescent="0.3">
      <c r="A30" s="26" t="s">
        <v>25</v>
      </c>
      <c r="B30" s="27"/>
      <c r="C30" s="2" t="s">
        <v>28</v>
      </c>
    </row>
    <row r="31" spans="1:3" ht="18.75" x14ac:dyDescent="0.3">
      <c r="A31" s="26" t="s">
        <v>35</v>
      </c>
      <c r="B31" s="27"/>
      <c r="C31" s="2" t="s">
        <v>31</v>
      </c>
    </row>
    <row r="32" spans="1:3" x14ac:dyDescent="0.25">
      <c r="A32" s="3"/>
      <c r="B32" s="3"/>
      <c r="C32" s="3" t="s">
        <v>27</v>
      </c>
    </row>
    <row r="33" spans="1:8" ht="20.25" x14ac:dyDescent="0.3">
      <c r="A33" s="11" t="s">
        <v>28</v>
      </c>
      <c r="B33" s="12">
        <f>COUNTIF(C5:C31,A33)</f>
        <v>17</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10</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Сливка В.М.</v>
      </c>
    </row>
    <row r="41" spans="1:8" ht="9" customHeight="1" x14ac:dyDescent="0.3">
      <c r="A41" s="8"/>
      <c r="B41" s="8"/>
      <c r="C41" s="10"/>
    </row>
    <row r="42" spans="1:8" ht="18.75" x14ac:dyDescent="0.3">
      <c r="A42" s="8" t="s">
        <v>36</v>
      </c>
      <c r="B42" s="8"/>
      <c r="C42" s="10" t="str">
        <f>'Порядок денний'!C42</f>
        <v>Попенко М.М.</v>
      </c>
    </row>
    <row r="43" spans="1:8" ht="9.75" customHeight="1" x14ac:dyDescent="0.3">
      <c r="A43" s="8"/>
      <c r="B43" s="8"/>
      <c r="C43" s="10"/>
    </row>
    <row r="44" spans="1:8" ht="18.75" x14ac:dyDescent="0.3">
      <c r="A44" s="8" t="s">
        <v>36</v>
      </c>
      <c r="B44" s="8"/>
      <c r="C44" s="10" t="str">
        <f>'Порядок денний'!C44</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5"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восьмої Рахівської міської ради                                     7-го скликання від  19.03.2020 р.</v>
      </c>
    </row>
    <row r="2" spans="1:8" x14ac:dyDescent="0.25">
      <c r="A2" s="35" t="s">
        <v>52</v>
      </c>
      <c r="B2" s="35"/>
      <c r="C2" s="35"/>
    </row>
    <row r="3" spans="1:8" ht="62.25" customHeight="1" x14ac:dyDescent="0.25">
      <c r="A3" s="36"/>
      <c r="B3" s="36"/>
      <c r="C3" s="36"/>
    </row>
    <row r="4" spans="1:8" s="1" customFormat="1" ht="18.75" x14ac:dyDescent="0.3">
      <c r="A4" s="34" t="s">
        <v>0</v>
      </c>
      <c r="B4" s="34"/>
      <c r="C4" s="29" t="s">
        <v>34</v>
      </c>
    </row>
    <row r="5" spans="1:8" ht="18.75" x14ac:dyDescent="0.3">
      <c r="A5" s="33" t="s">
        <v>1</v>
      </c>
      <c r="B5" s="33"/>
      <c r="C5" s="2" t="s">
        <v>28</v>
      </c>
      <c r="F5" t="s">
        <v>28</v>
      </c>
    </row>
    <row r="6" spans="1:8" ht="18.75" x14ac:dyDescent="0.3">
      <c r="A6" s="33" t="s">
        <v>2</v>
      </c>
      <c r="B6" s="33"/>
      <c r="C6" s="2" t="s">
        <v>28</v>
      </c>
      <c r="F6" t="s">
        <v>33</v>
      </c>
      <c r="H6" t="s">
        <v>46</v>
      </c>
    </row>
    <row r="7" spans="1:8" ht="18.75" x14ac:dyDescent="0.3">
      <c r="A7" s="33" t="s">
        <v>3</v>
      </c>
      <c r="B7" s="33"/>
      <c r="C7" s="2" t="s">
        <v>28</v>
      </c>
      <c r="F7" t="s">
        <v>29</v>
      </c>
    </row>
    <row r="8" spans="1:8" ht="18.75" x14ac:dyDescent="0.3">
      <c r="A8" s="33" t="s">
        <v>4</v>
      </c>
      <c r="B8" s="33"/>
      <c r="C8" s="2" t="s">
        <v>31</v>
      </c>
      <c r="F8" t="s">
        <v>32</v>
      </c>
    </row>
    <row r="9" spans="1:8" ht="18.75" x14ac:dyDescent="0.3">
      <c r="A9" s="33" t="s">
        <v>5</v>
      </c>
      <c r="B9" s="33"/>
      <c r="C9" s="2" t="s">
        <v>28</v>
      </c>
      <c r="F9" t="s">
        <v>31</v>
      </c>
    </row>
    <row r="10" spans="1:8" ht="18.75" x14ac:dyDescent="0.3">
      <c r="A10" s="33" t="s">
        <v>6</v>
      </c>
      <c r="B10" s="33"/>
      <c r="C10" s="2" t="s">
        <v>28</v>
      </c>
    </row>
    <row r="11" spans="1:8" ht="18.75" x14ac:dyDescent="0.3">
      <c r="A11" s="33" t="s">
        <v>7</v>
      </c>
      <c r="B11" s="33"/>
      <c r="C11" s="2" t="s">
        <v>28</v>
      </c>
    </row>
    <row r="12" spans="1:8" ht="18.75" x14ac:dyDescent="0.3">
      <c r="A12" s="33" t="s">
        <v>8</v>
      </c>
      <c r="B12" s="33"/>
      <c r="C12" s="2" t="s">
        <v>28</v>
      </c>
    </row>
    <row r="13" spans="1:8" ht="18.75" x14ac:dyDescent="0.3">
      <c r="A13" s="33" t="s">
        <v>9</v>
      </c>
      <c r="B13" s="33"/>
      <c r="C13" s="2" t="s">
        <v>31</v>
      </c>
    </row>
    <row r="14" spans="1:8" ht="18.75" x14ac:dyDescent="0.3">
      <c r="A14" s="33" t="s">
        <v>10</v>
      </c>
      <c r="B14" s="33"/>
      <c r="C14" s="2" t="s">
        <v>28</v>
      </c>
    </row>
    <row r="15" spans="1:8" ht="18.75" x14ac:dyDescent="0.3">
      <c r="A15" s="30" t="s">
        <v>45</v>
      </c>
      <c r="B15" s="31"/>
      <c r="C15" s="2" t="s">
        <v>31</v>
      </c>
    </row>
    <row r="16" spans="1:8" ht="18.75" x14ac:dyDescent="0.3">
      <c r="A16" s="30" t="s">
        <v>11</v>
      </c>
      <c r="B16" s="31"/>
      <c r="C16" s="2" t="s">
        <v>28</v>
      </c>
    </row>
    <row r="17" spans="1:3" ht="18.75" x14ac:dyDescent="0.3">
      <c r="A17" s="30" t="s">
        <v>12</v>
      </c>
      <c r="B17" s="31"/>
      <c r="C17" s="2" t="s">
        <v>28</v>
      </c>
    </row>
    <row r="18" spans="1:3" ht="18.75" x14ac:dyDescent="0.3">
      <c r="A18" s="30" t="s">
        <v>13</v>
      </c>
      <c r="B18" s="31"/>
      <c r="C18" s="2" t="s">
        <v>31</v>
      </c>
    </row>
    <row r="19" spans="1:3" ht="18.75" x14ac:dyDescent="0.3">
      <c r="A19" s="30" t="s">
        <v>14</v>
      </c>
      <c r="B19" s="31"/>
      <c r="C19" s="2" t="s">
        <v>31</v>
      </c>
    </row>
    <row r="20" spans="1:3" ht="18.75" x14ac:dyDescent="0.3">
      <c r="A20" s="30" t="s">
        <v>15</v>
      </c>
      <c r="B20" s="31"/>
      <c r="C20" s="2" t="s">
        <v>28</v>
      </c>
    </row>
    <row r="21" spans="1:3" ht="18.75" x14ac:dyDescent="0.3">
      <c r="A21" s="45" t="s">
        <v>16</v>
      </c>
      <c r="B21" s="31"/>
      <c r="C21" s="2" t="s">
        <v>31</v>
      </c>
    </row>
    <row r="22" spans="1:3" ht="18.75" x14ac:dyDescent="0.3">
      <c r="A22" s="30" t="s">
        <v>17</v>
      </c>
      <c r="B22" s="31"/>
      <c r="C22" s="2" t="s">
        <v>31</v>
      </c>
    </row>
    <row r="23" spans="1:3" ht="18.75" x14ac:dyDescent="0.3">
      <c r="A23" s="30" t="s">
        <v>18</v>
      </c>
      <c r="B23" s="31"/>
      <c r="C23" s="2" t="s">
        <v>28</v>
      </c>
    </row>
    <row r="24" spans="1:3" ht="18.75" x14ac:dyDescent="0.3">
      <c r="A24" s="30" t="s">
        <v>19</v>
      </c>
      <c r="B24" s="31"/>
      <c r="C24" s="2" t="s">
        <v>28</v>
      </c>
    </row>
    <row r="25" spans="1:3" ht="18.75" x14ac:dyDescent="0.3">
      <c r="A25" s="32" t="s">
        <v>49</v>
      </c>
      <c r="B25" s="28"/>
      <c r="C25" s="2" t="s">
        <v>31</v>
      </c>
    </row>
    <row r="26" spans="1:3" ht="18.75" x14ac:dyDescent="0.3">
      <c r="A26" s="30" t="s">
        <v>21</v>
      </c>
      <c r="B26" s="31"/>
      <c r="C26" s="2" t="s">
        <v>28</v>
      </c>
    </row>
    <row r="27" spans="1:3" ht="18.75" x14ac:dyDescent="0.3">
      <c r="A27" s="30" t="s">
        <v>22</v>
      </c>
      <c r="B27" s="31"/>
      <c r="C27" s="2" t="s">
        <v>28</v>
      </c>
    </row>
    <row r="28" spans="1:3" ht="18.75" x14ac:dyDescent="0.3">
      <c r="A28" s="30" t="s">
        <v>23</v>
      </c>
      <c r="B28" s="31"/>
      <c r="C28" s="2" t="s">
        <v>31</v>
      </c>
    </row>
    <row r="29" spans="1:3" ht="18.75" x14ac:dyDescent="0.3">
      <c r="A29" s="30" t="s">
        <v>24</v>
      </c>
      <c r="B29" s="31"/>
      <c r="C29" s="2" t="s">
        <v>28</v>
      </c>
    </row>
    <row r="30" spans="1:3" ht="18.75" x14ac:dyDescent="0.3">
      <c r="A30" s="30" t="s">
        <v>25</v>
      </c>
      <c r="B30" s="31"/>
      <c r="C30" s="2" t="s">
        <v>28</v>
      </c>
    </row>
    <row r="31" spans="1:3" ht="18.75" x14ac:dyDescent="0.3">
      <c r="A31" s="30" t="s">
        <v>35</v>
      </c>
      <c r="B31" s="31"/>
      <c r="C31" s="2" t="s">
        <v>31</v>
      </c>
    </row>
    <row r="32" spans="1:3" x14ac:dyDescent="0.25">
      <c r="A32" s="3"/>
      <c r="B32" s="3"/>
      <c r="C32" s="3" t="s">
        <v>27</v>
      </c>
    </row>
    <row r="33" spans="1:8" ht="20.25" x14ac:dyDescent="0.3">
      <c r="A33" s="11" t="s">
        <v>28</v>
      </c>
      <c r="B33" s="12">
        <f>COUNTIF(C5:C31,A33)</f>
        <v>17</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10</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Сливка В.М.</v>
      </c>
    </row>
    <row r="41" spans="1:8" ht="9" customHeight="1" x14ac:dyDescent="0.3">
      <c r="A41" s="8"/>
      <c r="B41" s="8"/>
      <c r="C41" s="10"/>
    </row>
    <row r="42" spans="1:8" ht="18.75" x14ac:dyDescent="0.3">
      <c r="A42" s="8" t="s">
        <v>36</v>
      </c>
      <c r="B42" s="8"/>
      <c r="C42" s="10" t="str">
        <f>'Порядок денний'!C42</f>
        <v>Попенко М.М.</v>
      </c>
    </row>
    <row r="43" spans="1:8" ht="9.75" customHeight="1" x14ac:dyDescent="0.3">
      <c r="A43" s="8"/>
      <c r="B43" s="8"/>
      <c r="C43" s="10"/>
    </row>
    <row r="44" spans="1:8" ht="18.75" x14ac:dyDescent="0.3">
      <c r="A44" s="8" t="s">
        <v>36</v>
      </c>
      <c r="B44" s="8"/>
      <c r="C44" s="10" t="str">
        <f>'Порядок денний'!C44</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2"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восьмої Рахівської міської ради                                     7-го скликання від  19.03.2020 р.</v>
      </c>
    </row>
    <row r="2" spans="1:8" x14ac:dyDescent="0.25">
      <c r="A2" s="35" t="s">
        <v>53</v>
      </c>
      <c r="B2" s="35"/>
      <c r="C2" s="35"/>
    </row>
    <row r="3" spans="1:8" ht="62.25" customHeight="1" x14ac:dyDescent="0.25">
      <c r="A3" s="36"/>
      <c r="B3" s="36"/>
      <c r="C3" s="36"/>
    </row>
    <row r="4" spans="1:8" s="1" customFormat="1" ht="18.75" x14ac:dyDescent="0.3">
      <c r="A4" s="34" t="s">
        <v>0</v>
      </c>
      <c r="B4" s="34"/>
      <c r="C4" s="29" t="s">
        <v>34</v>
      </c>
    </row>
    <row r="5" spans="1:8" ht="18.75" x14ac:dyDescent="0.3">
      <c r="A5" s="33" t="s">
        <v>1</v>
      </c>
      <c r="B5" s="33"/>
      <c r="C5" s="2" t="s">
        <v>28</v>
      </c>
      <c r="F5" t="s">
        <v>28</v>
      </c>
    </row>
    <row r="6" spans="1:8" ht="18.75" x14ac:dyDescent="0.3">
      <c r="A6" s="33" t="s">
        <v>2</v>
      </c>
      <c r="B6" s="33"/>
      <c r="C6" s="2" t="s">
        <v>28</v>
      </c>
      <c r="F6" t="s">
        <v>33</v>
      </c>
      <c r="H6" t="s">
        <v>46</v>
      </c>
    </row>
    <row r="7" spans="1:8" ht="18.75" x14ac:dyDescent="0.3">
      <c r="A7" s="33" t="s">
        <v>3</v>
      </c>
      <c r="B7" s="33"/>
      <c r="C7" s="2" t="s">
        <v>28</v>
      </c>
      <c r="F7" t="s">
        <v>29</v>
      </c>
    </row>
    <row r="8" spans="1:8" ht="18.75" x14ac:dyDescent="0.3">
      <c r="A8" s="33" t="s">
        <v>4</v>
      </c>
      <c r="B8" s="33"/>
      <c r="C8" s="2" t="s">
        <v>31</v>
      </c>
      <c r="F8" t="s">
        <v>32</v>
      </c>
    </row>
    <row r="9" spans="1:8" ht="18.75" x14ac:dyDescent="0.3">
      <c r="A9" s="33" t="s">
        <v>5</v>
      </c>
      <c r="B9" s="33"/>
      <c r="C9" s="2" t="s">
        <v>28</v>
      </c>
      <c r="F9" t="s">
        <v>31</v>
      </c>
    </row>
    <row r="10" spans="1:8" ht="18.75" x14ac:dyDescent="0.3">
      <c r="A10" s="33" t="s">
        <v>6</v>
      </c>
      <c r="B10" s="33"/>
      <c r="C10" s="2" t="s">
        <v>28</v>
      </c>
    </row>
    <row r="11" spans="1:8" ht="18.75" x14ac:dyDescent="0.3">
      <c r="A11" s="33" t="s">
        <v>7</v>
      </c>
      <c r="B11" s="33"/>
      <c r="C11" s="2" t="s">
        <v>28</v>
      </c>
    </row>
    <row r="12" spans="1:8" ht="18.75" x14ac:dyDescent="0.3">
      <c r="A12" s="33" t="s">
        <v>8</v>
      </c>
      <c r="B12" s="33"/>
      <c r="C12" s="2" t="s">
        <v>28</v>
      </c>
    </row>
    <row r="13" spans="1:8" ht="18.75" x14ac:dyDescent="0.3">
      <c r="A13" s="33" t="s">
        <v>9</v>
      </c>
      <c r="B13" s="33"/>
      <c r="C13" s="2" t="s">
        <v>31</v>
      </c>
    </row>
    <row r="14" spans="1:8" ht="18.75" x14ac:dyDescent="0.3">
      <c r="A14" s="33" t="s">
        <v>10</v>
      </c>
      <c r="B14" s="33"/>
      <c r="C14" s="2" t="s">
        <v>28</v>
      </c>
    </row>
    <row r="15" spans="1:8" ht="18.75" x14ac:dyDescent="0.3">
      <c r="A15" s="30" t="s">
        <v>45</v>
      </c>
      <c r="B15" s="31"/>
      <c r="C15" s="2" t="s">
        <v>31</v>
      </c>
    </row>
    <row r="16" spans="1:8" ht="18.75" x14ac:dyDescent="0.3">
      <c r="A16" s="30" t="s">
        <v>11</v>
      </c>
      <c r="B16" s="31"/>
      <c r="C16" s="2" t="s">
        <v>28</v>
      </c>
    </row>
    <row r="17" spans="1:3" ht="18.75" x14ac:dyDescent="0.3">
      <c r="A17" s="30" t="s">
        <v>12</v>
      </c>
      <c r="B17" s="31"/>
      <c r="C17" s="2" t="s">
        <v>28</v>
      </c>
    </row>
    <row r="18" spans="1:3" ht="18.75" x14ac:dyDescent="0.3">
      <c r="A18" s="30" t="s">
        <v>13</v>
      </c>
      <c r="B18" s="31"/>
      <c r="C18" s="2" t="s">
        <v>31</v>
      </c>
    </row>
    <row r="19" spans="1:3" ht="18.75" x14ac:dyDescent="0.3">
      <c r="A19" s="30" t="s">
        <v>14</v>
      </c>
      <c r="B19" s="31"/>
      <c r="C19" s="2" t="s">
        <v>31</v>
      </c>
    </row>
    <row r="20" spans="1:3" ht="18.75" x14ac:dyDescent="0.3">
      <c r="A20" s="30" t="s">
        <v>15</v>
      </c>
      <c r="B20" s="31"/>
      <c r="C20" s="2" t="s">
        <v>28</v>
      </c>
    </row>
    <row r="21" spans="1:3" ht="18.75" x14ac:dyDescent="0.3">
      <c r="A21" s="45" t="s">
        <v>16</v>
      </c>
      <c r="B21" s="31"/>
      <c r="C21" s="2" t="s">
        <v>31</v>
      </c>
    </row>
    <row r="22" spans="1:3" ht="18.75" x14ac:dyDescent="0.3">
      <c r="A22" s="30" t="s">
        <v>17</v>
      </c>
      <c r="B22" s="31"/>
      <c r="C22" s="2" t="s">
        <v>31</v>
      </c>
    </row>
    <row r="23" spans="1:3" ht="18.75" x14ac:dyDescent="0.3">
      <c r="A23" s="30" t="s">
        <v>18</v>
      </c>
      <c r="B23" s="31"/>
      <c r="C23" s="2" t="s">
        <v>28</v>
      </c>
    </row>
    <row r="24" spans="1:3" ht="18.75" x14ac:dyDescent="0.3">
      <c r="A24" s="30" t="s">
        <v>19</v>
      </c>
      <c r="B24" s="31"/>
      <c r="C24" s="2" t="s">
        <v>28</v>
      </c>
    </row>
    <row r="25" spans="1:3" ht="18.75" x14ac:dyDescent="0.3">
      <c r="A25" s="32" t="s">
        <v>49</v>
      </c>
      <c r="B25" s="28"/>
      <c r="C25" s="2" t="s">
        <v>31</v>
      </c>
    </row>
    <row r="26" spans="1:3" ht="18.75" x14ac:dyDescent="0.3">
      <c r="A26" s="30" t="s">
        <v>21</v>
      </c>
      <c r="B26" s="31"/>
      <c r="C26" s="2" t="s">
        <v>28</v>
      </c>
    </row>
    <row r="27" spans="1:3" ht="18.75" x14ac:dyDescent="0.3">
      <c r="A27" s="30" t="s">
        <v>22</v>
      </c>
      <c r="B27" s="31"/>
      <c r="C27" s="2" t="s">
        <v>28</v>
      </c>
    </row>
    <row r="28" spans="1:3" ht="18.75" x14ac:dyDescent="0.3">
      <c r="A28" s="30" t="s">
        <v>23</v>
      </c>
      <c r="B28" s="31"/>
      <c r="C28" s="2" t="s">
        <v>31</v>
      </c>
    </row>
    <row r="29" spans="1:3" ht="18.75" x14ac:dyDescent="0.3">
      <c r="A29" s="30" t="s">
        <v>24</v>
      </c>
      <c r="B29" s="31"/>
      <c r="C29" s="2" t="s">
        <v>28</v>
      </c>
    </row>
    <row r="30" spans="1:3" ht="18.75" x14ac:dyDescent="0.3">
      <c r="A30" s="30" t="s">
        <v>25</v>
      </c>
      <c r="B30" s="31"/>
      <c r="C30" s="2" t="s">
        <v>28</v>
      </c>
    </row>
    <row r="31" spans="1:3" ht="18.75" x14ac:dyDescent="0.3">
      <c r="A31" s="30" t="s">
        <v>35</v>
      </c>
      <c r="B31" s="31"/>
      <c r="C31" s="2" t="s">
        <v>31</v>
      </c>
    </row>
    <row r="32" spans="1:3" x14ac:dyDescent="0.25">
      <c r="A32" s="3"/>
      <c r="B32" s="3"/>
      <c r="C32" s="3" t="s">
        <v>27</v>
      </c>
    </row>
    <row r="33" spans="1:8" ht="20.25" x14ac:dyDescent="0.3">
      <c r="A33" s="11" t="s">
        <v>28</v>
      </c>
      <c r="B33" s="12">
        <f>COUNTIF(C5:C31,A33)</f>
        <v>17</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10</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Сливка В.М.</v>
      </c>
    </row>
    <row r="41" spans="1:8" ht="9" customHeight="1" x14ac:dyDescent="0.3">
      <c r="A41" s="8"/>
      <c r="B41" s="8"/>
      <c r="C41" s="10"/>
    </row>
    <row r="42" spans="1:8" ht="18.75" x14ac:dyDescent="0.3">
      <c r="A42" s="8" t="s">
        <v>36</v>
      </c>
      <c r="B42" s="8"/>
      <c r="C42" s="10" t="str">
        <f>'Порядок денний'!C42</f>
        <v>Попенко М.М.</v>
      </c>
    </row>
    <row r="43" spans="1:8" ht="9.75" customHeight="1" x14ac:dyDescent="0.3">
      <c r="A43" s="8"/>
      <c r="B43" s="8"/>
      <c r="C43" s="10"/>
    </row>
    <row r="44" spans="1:8" ht="18.75" x14ac:dyDescent="0.3">
      <c r="A44" s="8" t="s">
        <v>36</v>
      </c>
      <c r="B44" s="8"/>
      <c r="C44" s="10" t="str">
        <f>'Порядок денний'!C44</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восьмої Рахівської міської ради                                     7-го скликання від  19.03.2020 р.</v>
      </c>
    </row>
    <row r="2" spans="1:8" x14ac:dyDescent="0.25">
      <c r="A2" s="35" t="s">
        <v>54</v>
      </c>
      <c r="B2" s="35"/>
      <c r="C2" s="35"/>
    </row>
    <row r="3" spans="1:8" ht="62.25" customHeight="1" x14ac:dyDescent="0.25">
      <c r="A3" s="36"/>
      <c r="B3" s="36"/>
      <c r="C3" s="36"/>
    </row>
    <row r="4" spans="1:8" s="1" customFormat="1" ht="18.75" x14ac:dyDescent="0.3">
      <c r="A4" s="34" t="s">
        <v>0</v>
      </c>
      <c r="B4" s="34"/>
      <c r="C4" s="29" t="s">
        <v>34</v>
      </c>
    </row>
    <row r="5" spans="1:8" ht="18.75" x14ac:dyDescent="0.3">
      <c r="A5" s="33" t="s">
        <v>1</v>
      </c>
      <c r="B5" s="33"/>
      <c r="C5" s="2" t="s">
        <v>28</v>
      </c>
      <c r="F5" t="s">
        <v>28</v>
      </c>
    </row>
    <row r="6" spans="1:8" ht="18.75" x14ac:dyDescent="0.3">
      <c r="A6" s="33" t="s">
        <v>2</v>
      </c>
      <c r="B6" s="33"/>
      <c r="C6" s="2" t="s">
        <v>28</v>
      </c>
      <c r="F6" t="s">
        <v>33</v>
      </c>
      <c r="H6" t="s">
        <v>46</v>
      </c>
    </row>
    <row r="7" spans="1:8" ht="18.75" x14ac:dyDescent="0.3">
      <c r="A7" s="33" t="s">
        <v>3</v>
      </c>
      <c r="B7" s="33"/>
      <c r="C7" s="2" t="s">
        <v>28</v>
      </c>
      <c r="F7" t="s">
        <v>29</v>
      </c>
    </row>
    <row r="8" spans="1:8" ht="18.75" x14ac:dyDescent="0.3">
      <c r="A8" s="33" t="s">
        <v>4</v>
      </c>
      <c r="B8" s="33"/>
      <c r="C8" s="2" t="s">
        <v>31</v>
      </c>
      <c r="F8" t="s">
        <v>32</v>
      </c>
    </row>
    <row r="9" spans="1:8" ht="18.75" x14ac:dyDescent="0.3">
      <c r="A9" s="33" t="s">
        <v>5</v>
      </c>
      <c r="B9" s="33"/>
      <c r="C9" s="2" t="s">
        <v>28</v>
      </c>
      <c r="F9" t="s">
        <v>31</v>
      </c>
    </row>
    <row r="10" spans="1:8" ht="18.75" x14ac:dyDescent="0.3">
      <c r="A10" s="33" t="s">
        <v>6</v>
      </c>
      <c r="B10" s="33"/>
      <c r="C10" s="2" t="s">
        <v>28</v>
      </c>
    </row>
    <row r="11" spans="1:8" ht="18.75" x14ac:dyDescent="0.3">
      <c r="A11" s="33" t="s">
        <v>7</v>
      </c>
      <c r="B11" s="33"/>
      <c r="C11" s="2" t="s">
        <v>28</v>
      </c>
    </row>
    <row r="12" spans="1:8" ht="18.75" x14ac:dyDescent="0.3">
      <c r="A12" s="33" t="s">
        <v>8</v>
      </c>
      <c r="B12" s="33"/>
      <c r="C12" s="2" t="s">
        <v>28</v>
      </c>
    </row>
    <row r="13" spans="1:8" ht="18.75" x14ac:dyDescent="0.3">
      <c r="A13" s="33" t="s">
        <v>9</v>
      </c>
      <c r="B13" s="33"/>
      <c r="C13" s="2" t="s">
        <v>31</v>
      </c>
    </row>
    <row r="14" spans="1:8" ht="18.75" x14ac:dyDescent="0.3">
      <c r="A14" s="33" t="s">
        <v>10</v>
      </c>
      <c r="B14" s="33"/>
      <c r="C14" s="2" t="s">
        <v>28</v>
      </c>
    </row>
    <row r="15" spans="1:8" ht="18.75" x14ac:dyDescent="0.3">
      <c r="A15" s="30" t="s">
        <v>45</v>
      </c>
      <c r="B15" s="31"/>
      <c r="C15" s="2" t="s">
        <v>31</v>
      </c>
    </row>
    <row r="16" spans="1:8" ht="18.75" x14ac:dyDescent="0.3">
      <c r="A16" s="30" t="s">
        <v>11</v>
      </c>
      <c r="B16" s="31"/>
      <c r="C16" s="2" t="s">
        <v>28</v>
      </c>
    </row>
    <row r="17" spans="1:3" ht="18.75" x14ac:dyDescent="0.3">
      <c r="A17" s="30" t="s">
        <v>12</v>
      </c>
      <c r="B17" s="31"/>
      <c r="C17" s="2" t="s">
        <v>28</v>
      </c>
    </row>
    <row r="18" spans="1:3" ht="18.75" x14ac:dyDescent="0.3">
      <c r="A18" s="30" t="s">
        <v>13</v>
      </c>
      <c r="B18" s="31"/>
      <c r="C18" s="2" t="s">
        <v>31</v>
      </c>
    </row>
    <row r="19" spans="1:3" ht="18.75" x14ac:dyDescent="0.3">
      <c r="A19" s="30" t="s">
        <v>14</v>
      </c>
      <c r="B19" s="31"/>
      <c r="C19" s="2" t="s">
        <v>31</v>
      </c>
    </row>
    <row r="20" spans="1:3" ht="18.75" x14ac:dyDescent="0.3">
      <c r="A20" s="30" t="s">
        <v>15</v>
      </c>
      <c r="B20" s="31"/>
      <c r="C20" s="2" t="s">
        <v>28</v>
      </c>
    </row>
    <row r="21" spans="1:3" ht="18.75" x14ac:dyDescent="0.3">
      <c r="A21" s="45" t="s">
        <v>16</v>
      </c>
      <c r="B21" s="31"/>
      <c r="C21" s="2" t="s">
        <v>31</v>
      </c>
    </row>
    <row r="22" spans="1:3" ht="18.75" x14ac:dyDescent="0.3">
      <c r="A22" s="30" t="s">
        <v>17</v>
      </c>
      <c r="B22" s="31"/>
      <c r="C22" s="2" t="s">
        <v>31</v>
      </c>
    </row>
    <row r="23" spans="1:3" ht="18.75" x14ac:dyDescent="0.3">
      <c r="A23" s="30" t="s">
        <v>18</v>
      </c>
      <c r="B23" s="31"/>
      <c r="C23" s="2" t="s">
        <v>28</v>
      </c>
    </row>
    <row r="24" spans="1:3" ht="18.75" x14ac:dyDescent="0.3">
      <c r="A24" s="30" t="s">
        <v>19</v>
      </c>
      <c r="B24" s="31"/>
      <c r="C24" s="2" t="s">
        <v>28</v>
      </c>
    </row>
    <row r="25" spans="1:3" ht="18.75" x14ac:dyDescent="0.3">
      <c r="A25" s="32" t="s">
        <v>49</v>
      </c>
      <c r="B25" s="28"/>
      <c r="C25" s="2" t="s">
        <v>31</v>
      </c>
    </row>
    <row r="26" spans="1:3" ht="18.75" x14ac:dyDescent="0.3">
      <c r="A26" s="30" t="s">
        <v>21</v>
      </c>
      <c r="B26" s="31"/>
      <c r="C26" s="2" t="s">
        <v>28</v>
      </c>
    </row>
    <row r="27" spans="1:3" ht="18.75" x14ac:dyDescent="0.3">
      <c r="A27" s="30" t="s">
        <v>22</v>
      </c>
      <c r="B27" s="31"/>
      <c r="C27" s="2" t="s">
        <v>28</v>
      </c>
    </row>
    <row r="28" spans="1:3" ht="18.75" x14ac:dyDescent="0.3">
      <c r="A28" s="30" t="s">
        <v>23</v>
      </c>
      <c r="B28" s="31"/>
      <c r="C28" s="2" t="s">
        <v>31</v>
      </c>
    </row>
    <row r="29" spans="1:3" ht="18.75" x14ac:dyDescent="0.3">
      <c r="A29" s="30" t="s">
        <v>24</v>
      </c>
      <c r="B29" s="31"/>
      <c r="C29" s="2" t="s">
        <v>28</v>
      </c>
    </row>
    <row r="30" spans="1:3" ht="18.75" x14ac:dyDescent="0.3">
      <c r="A30" s="30" t="s">
        <v>25</v>
      </c>
      <c r="B30" s="31"/>
      <c r="C30" s="2" t="s">
        <v>28</v>
      </c>
    </row>
    <row r="31" spans="1:3" ht="18.75" x14ac:dyDescent="0.3">
      <c r="A31" s="30" t="s">
        <v>35</v>
      </c>
      <c r="B31" s="31"/>
      <c r="C31" s="2" t="s">
        <v>31</v>
      </c>
    </row>
    <row r="32" spans="1:3" x14ac:dyDescent="0.25">
      <c r="A32" s="3"/>
      <c r="B32" s="3"/>
      <c r="C32" s="3" t="s">
        <v>27</v>
      </c>
    </row>
    <row r="33" spans="1:8" ht="20.25" x14ac:dyDescent="0.3">
      <c r="A33" s="11" t="s">
        <v>28</v>
      </c>
      <c r="B33" s="12">
        <f>COUNTIF(C5:C31,A33)</f>
        <v>17</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10</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Сливка В.М.</v>
      </c>
    </row>
    <row r="41" spans="1:8" ht="9" customHeight="1" x14ac:dyDescent="0.3">
      <c r="A41" s="8"/>
      <c r="B41" s="8"/>
      <c r="C41" s="10"/>
    </row>
    <row r="42" spans="1:8" ht="18.75" x14ac:dyDescent="0.3">
      <c r="A42" s="8" t="s">
        <v>36</v>
      </c>
      <c r="B42" s="8"/>
      <c r="C42" s="10" t="str">
        <f>'Порядок денний'!C42</f>
        <v>Попенко М.М.</v>
      </c>
    </row>
    <row r="43" spans="1:8" ht="9.75" customHeight="1" x14ac:dyDescent="0.3">
      <c r="A43" s="8"/>
      <c r="B43" s="8"/>
      <c r="C43" s="10"/>
    </row>
    <row r="44" spans="1:8" ht="18.75" x14ac:dyDescent="0.3">
      <c r="A44" s="8" t="s">
        <v>36</v>
      </c>
      <c r="B44" s="8"/>
      <c r="C44" s="10" t="str">
        <f>'Порядок денний'!C44</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восьмої Рахівської міської ради                                     7-го скликання від  19.03.2020 р.</v>
      </c>
    </row>
    <row r="2" spans="1:8" x14ac:dyDescent="0.25">
      <c r="A2" s="35" t="s">
        <v>55</v>
      </c>
      <c r="B2" s="35"/>
      <c r="C2" s="35"/>
    </row>
    <row r="3" spans="1:8" ht="62.25" customHeight="1" x14ac:dyDescent="0.25">
      <c r="A3" s="36"/>
      <c r="B3" s="36"/>
      <c r="C3" s="36"/>
    </row>
    <row r="4" spans="1:8" s="1" customFormat="1" ht="18.75" x14ac:dyDescent="0.3">
      <c r="A4" s="34" t="s">
        <v>0</v>
      </c>
      <c r="B4" s="34"/>
      <c r="C4" s="29" t="s">
        <v>34</v>
      </c>
    </row>
    <row r="5" spans="1:8" ht="18.75" x14ac:dyDescent="0.3">
      <c r="A5" s="33" t="s">
        <v>1</v>
      </c>
      <c r="B5" s="33"/>
      <c r="C5" s="2" t="s">
        <v>28</v>
      </c>
      <c r="F5" t="s">
        <v>28</v>
      </c>
    </row>
    <row r="6" spans="1:8" ht="18.75" x14ac:dyDescent="0.3">
      <c r="A6" s="33" t="s">
        <v>2</v>
      </c>
      <c r="B6" s="33"/>
      <c r="C6" s="2" t="s">
        <v>28</v>
      </c>
      <c r="F6" t="s">
        <v>33</v>
      </c>
      <c r="H6" t="s">
        <v>46</v>
      </c>
    </row>
    <row r="7" spans="1:8" ht="18.75" x14ac:dyDescent="0.3">
      <c r="A7" s="33" t="s">
        <v>3</v>
      </c>
      <c r="B7" s="33"/>
      <c r="C7" s="2" t="s">
        <v>28</v>
      </c>
      <c r="F7" t="s">
        <v>29</v>
      </c>
    </row>
    <row r="8" spans="1:8" ht="18.75" x14ac:dyDescent="0.3">
      <c r="A8" s="33" t="s">
        <v>4</v>
      </c>
      <c r="B8" s="33"/>
      <c r="C8" s="2" t="s">
        <v>31</v>
      </c>
      <c r="F8" t="s">
        <v>32</v>
      </c>
    </row>
    <row r="9" spans="1:8" ht="18.75" x14ac:dyDescent="0.3">
      <c r="A9" s="33" t="s">
        <v>5</v>
      </c>
      <c r="B9" s="33"/>
      <c r="C9" s="2" t="s">
        <v>28</v>
      </c>
      <c r="F9" t="s">
        <v>31</v>
      </c>
    </row>
    <row r="10" spans="1:8" ht="18.75" x14ac:dyDescent="0.3">
      <c r="A10" s="33" t="s">
        <v>6</v>
      </c>
      <c r="B10" s="33"/>
      <c r="C10" s="2" t="s">
        <v>28</v>
      </c>
    </row>
    <row r="11" spans="1:8" ht="18.75" x14ac:dyDescent="0.3">
      <c r="A11" s="33" t="s">
        <v>7</v>
      </c>
      <c r="B11" s="33"/>
      <c r="C11" s="2" t="s">
        <v>28</v>
      </c>
    </row>
    <row r="12" spans="1:8" ht="18.75" x14ac:dyDescent="0.3">
      <c r="A12" s="33" t="s">
        <v>8</v>
      </c>
      <c r="B12" s="33"/>
      <c r="C12" s="2" t="s">
        <v>28</v>
      </c>
    </row>
    <row r="13" spans="1:8" ht="18.75" x14ac:dyDescent="0.3">
      <c r="A13" s="33" t="s">
        <v>9</v>
      </c>
      <c r="B13" s="33"/>
      <c r="C13" s="2" t="s">
        <v>31</v>
      </c>
    </row>
    <row r="14" spans="1:8" ht="18.75" x14ac:dyDescent="0.3">
      <c r="A14" s="33" t="s">
        <v>10</v>
      </c>
      <c r="B14" s="33"/>
      <c r="C14" s="2" t="s">
        <v>28</v>
      </c>
    </row>
    <row r="15" spans="1:8" ht="18.75" x14ac:dyDescent="0.3">
      <c r="A15" s="30" t="s">
        <v>45</v>
      </c>
      <c r="B15" s="31"/>
      <c r="C15" s="2" t="s">
        <v>31</v>
      </c>
    </row>
    <row r="16" spans="1:8" ht="18.75" x14ac:dyDescent="0.3">
      <c r="A16" s="30" t="s">
        <v>11</v>
      </c>
      <c r="B16" s="31"/>
      <c r="C16" s="2" t="s">
        <v>28</v>
      </c>
    </row>
    <row r="17" spans="1:3" ht="18.75" x14ac:dyDescent="0.3">
      <c r="A17" s="30" t="s">
        <v>12</v>
      </c>
      <c r="B17" s="31"/>
      <c r="C17" s="2" t="s">
        <v>28</v>
      </c>
    </row>
    <row r="18" spans="1:3" ht="18.75" x14ac:dyDescent="0.3">
      <c r="A18" s="30" t="s">
        <v>13</v>
      </c>
      <c r="B18" s="31"/>
      <c r="C18" s="2" t="s">
        <v>31</v>
      </c>
    </row>
    <row r="19" spans="1:3" ht="18.75" x14ac:dyDescent="0.3">
      <c r="A19" s="30" t="s">
        <v>14</v>
      </c>
      <c r="B19" s="31"/>
      <c r="C19" s="2" t="s">
        <v>31</v>
      </c>
    </row>
    <row r="20" spans="1:3" ht="18.75" x14ac:dyDescent="0.3">
      <c r="A20" s="30" t="s">
        <v>15</v>
      </c>
      <c r="B20" s="31"/>
      <c r="C20" s="2" t="s">
        <v>28</v>
      </c>
    </row>
    <row r="21" spans="1:3" ht="18.75" x14ac:dyDescent="0.3">
      <c r="A21" s="45" t="s">
        <v>16</v>
      </c>
      <c r="B21" s="31"/>
      <c r="C21" s="2" t="s">
        <v>31</v>
      </c>
    </row>
    <row r="22" spans="1:3" ht="18.75" x14ac:dyDescent="0.3">
      <c r="A22" s="30" t="s">
        <v>17</v>
      </c>
      <c r="B22" s="31"/>
      <c r="C22" s="2" t="s">
        <v>31</v>
      </c>
    </row>
    <row r="23" spans="1:3" ht="18.75" x14ac:dyDescent="0.3">
      <c r="A23" s="30" t="s">
        <v>18</v>
      </c>
      <c r="B23" s="31"/>
      <c r="C23" s="2" t="s">
        <v>28</v>
      </c>
    </row>
    <row r="24" spans="1:3" ht="18.75" x14ac:dyDescent="0.3">
      <c r="A24" s="30" t="s">
        <v>19</v>
      </c>
      <c r="B24" s="31"/>
      <c r="C24" s="2" t="s">
        <v>28</v>
      </c>
    </row>
    <row r="25" spans="1:3" ht="18.75" x14ac:dyDescent="0.3">
      <c r="A25" s="32" t="s">
        <v>49</v>
      </c>
      <c r="B25" s="28"/>
      <c r="C25" s="2" t="s">
        <v>31</v>
      </c>
    </row>
    <row r="26" spans="1:3" ht="18.75" x14ac:dyDescent="0.3">
      <c r="A26" s="30" t="s">
        <v>21</v>
      </c>
      <c r="B26" s="31"/>
      <c r="C26" s="2" t="s">
        <v>28</v>
      </c>
    </row>
    <row r="27" spans="1:3" ht="18.75" x14ac:dyDescent="0.3">
      <c r="A27" s="30" t="s">
        <v>22</v>
      </c>
      <c r="B27" s="31"/>
      <c r="C27" s="2" t="s">
        <v>28</v>
      </c>
    </row>
    <row r="28" spans="1:3" ht="18.75" x14ac:dyDescent="0.3">
      <c r="A28" s="30" t="s">
        <v>23</v>
      </c>
      <c r="B28" s="31"/>
      <c r="C28" s="2" t="s">
        <v>31</v>
      </c>
    </row>
    <row r="29" spans="1:3" ht="18.75" x14ac:dyDescent="0.3">
      <c r="A29" s="30" t="s">
        <v>24</v>
      </c>
      <c r="B29" s="31"/>
      <c r="C29" s="2" t="s">
        <v>28</v>
      </c>
    </row>
    <row r="30" spans="1:3" ht="18.75" x14ac:dyDescent="0.3">
      <c r="A30" s="30" t="s">
        <v>25</v>
      </c>
      <c r="B30" s="31"/>
      <c r="C30" s="2" t="s">
        <v>28</v>
      </c>
    </row>
    <row r="31" spans="1:3" ht="18.75" x14ac:dyDescent="0.3">
      <c r="A31" s="30" t="s">
        <v>35</v>
      </c>
      <c r="B31" s="31"/>
      <c r="C31" s="2" t="s">
        <v>31</v>
      </c>
    </row>
    <row r="32" spans="1:3" x14ac:dyDescent="0.25">
      <c r="A32" s="3"/>
      <c r="B32" s="3"/>
      <c r="C32" s="3" t="s">
        <v>27</v>
      </c>
    </row>
    <row r="33" spans="1:8" ht="20.25" x14ac:dyDescent="0.3">
      <c r="A33" s="11" t="s">
        <v>28</v>
      </c>
      <c r="B33" s="12">
        <f>COUNTIF(C5:C31,A33)</f>
        <v>17</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10</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Сливка В.М.</v>
      </c>
    </row>
    <row r="41" spans="1:8" ht="9" customHeight="1" x14ac:dyDescent="0.3">
      <c r="A41" s="8"/>
      <c r="B41" s="8"/>
      <c r="C41" s="10"/>
    </row>
    <row r="42" spans="1:8" ht="18.75" x14ac:dyDescent="0.3">
      <c r="A42" s="8" t="s">
        <v>36</v>
      </c>
      <c r="B42" s="8"/>
      <c r="C42" s="10" t="str">
        <f>'Порядок денний'!C42</f>
        <v>Попенко М.М.</v>
      </c>
    </row>
    <row r="43" spans="1:8" ht="9.75" customHeight="1" x14ac:dyDescent="0.3">
      <c r="A43" s="8"/>
      <c r="B43" s="8"/>
      <c r="C43" s="10"/>
    </row>
    <row r="44" spans="1:8" ht="18.75" x14ac:dyDescent="0.3">
      <c r="A44" s="8" t="s">
        <v>36</v>
      </c>
      <c r="B44" s="8"/>
      <c r="C44" s="10" t="str">
        <f>'Порядок денний'!C44</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восьмої Рахівської міської ради                                     7-го скликання від  19.03.2020 р.</v>
      </c>
    </row>
    <row r="2" spans="1:8" x14ac:dyDescent="0.25">
      <c r="A2" s="35" t="s">
        <v>56</v>
      </c>
      <c r="B2" s="35"/>
      <c r="C2" s="35"/>
    </row>
    <row r="3" spans="1:8" ht="104.25" customHeight="1" x14ac:dyDescent="0.25">
      <c r="A3" s="36"/>
      <c r="B3" s="36"/>
      <c r="C3" s="36"/>
    </row>
    <row r="4" spans="1:8" s="1" customFormat="1" ht="18.75" x14ac:dyDescent="0.3">
      <c r="A4" s="34" t="s">
        <v>0</v>
      </c>
      <c r="B4" s="34"/>
      <c r="C4" s="29" t="s">
        <v>34</v>
      </c>
    </row>
    <row r="5" spans="1:8" ht="18.75" x14ac:dyDescent="0.3">
      <c r="A5" s="33" t="s">
        <v>1</v>
      </c>
      <c r="B5" s="33"/>
      <c r="C5" s="2" t="s">
        <v>28</v>
      </c>
      <c r="F5" t="s">
        <v>28</v>
      </c>
    </row>
    <row r="6" spans="1:8" ht="18.75" x14ac:dyDescent="0.3">
      <c r="A6" s="33" t="s">
        <v>2</v>
      </c>
      <c r="B6" s="33"/>
      <c r="C6" s="2" t="s">
        <v>28</v>
      </c>
      <c r="F6" t="s">
        <v>33</v>
      </c>
      <c r="H6" t="s">
        <v>46</v>
      </c>
    </row>
    <row r="7" spans="1:8" ht="18.75" x14ac:dyDescent="0.3">
      <c r="A7" s="33" t="s">
        <v>3</v>
      </c>
      <c r="B7" s="33"/>
      <c r="C7" s="2" t="s">
        <v>28</v>
      </c>
      <c r="F7" t="s">
        <v>29</v>
      </c>
    </row>
    <row r="8" spans="1:8" ht="18.75" x14ac:dyDescent="0.3">
      <c r="A8" s="33" t="s">
        <v>4</v>
      </c>
      <c r="B8" s="33"/>
      <c r="C8" s="2" t="s">
        <v>31</v>
      </c>
      <c r="F8" t="s">
        <v>32</v>
      </c>
    </row>
    <row r="9" spans="1:8" ht="18.75" x14ac:dyDescent="0.3">
      <c r="A9" s="33" t="s">
        <v>5</v>
      </c>
      <c r="B9" s="33"/>
      <c r="C9" s="2" t="s">
        <v>28</v>
      </c>
      <c r="F9" t="s">
        <v>31</v>
      </c>
    </row>
    <row r="10" spans="1:8" ht="18.75" x14ac:dyDescent="0.3">
      <c r="A10" s="33" t="s">
        <v>6</v>
      </c>
      <c r="B10" s="33"/>
      <c r="C10" s="2" t="s">
        <v>28</v>
      </c>
    </row>
    <row r="11" spans="1:8" ht="18.75" x14ac:dyDescent="0.3">
      <c r="A11" s="33" t="s">
        <v>7</v>
      </c>
      <c r="B11" s="33"/>
      <c r="C11" s="2" t="s">
        <v>28</v>
      </c>
    </row>
    <row r="12" spans="1:8" ht="18.75" x14ac:dyDescent="0.3">
      <c r="A12" s="33" t="s">
        <v>8</v>
      </c>
      <c r="B12" s="33"/>
      <c r="C12" s="2" t="s">
        <v>28</v>
      </c>
    </row>
    <row r="13" spans="1:8" ht="18.75" x14ac:dyDescent="0.3">
      <c r="A13" s="33" t="s">
        <v>9</v>
      </c>
      <c r="B13" s="33"/>
      <c r="C13" s="2" t="s">
        <v>31</v>
      </c>
    </row>
    <row r="14" spans="1:8" ht="18.75" x14ac:dyDescent="0.3">
      <c r="A14" s="33" t="s">
        <v>10</v>
      </c>
      <c r="B14" s="33"/>
      <c r="C14" s="2" t="s">
        <v>28</v>
      </c>
    </row>
    <row r="15" spans="1:8" ht="18.75" x14ac:dyDescent="0.3">
      <c r="A15" s="30" t="s">
        <v>45</v>
      </c>
      <c r="B15" s="31"/>
      <c r="C15" s="2" t="s">
        <v>31</v>
      </c>
    </row>
    <row r="16" spans="1:8" ht="18.75" x14ac:dyDescent="0.3">
      <c r="A16" s="30" t="s">
        <v>11</v>
      </c>
      <c r="B16" s="31"/>
      <c r="C16" s="2" t="s">
        <v>31</v>
      </c>
    </row>
    <row r="17" spans="1:3" ht="18.75" x14ac:dyDescent="0.3">
      <c r="A17" s="30" t="s">
        <v>12</v>
      </c>
      <c r="B17" s="31"/>
      <c r="C17" s="2" t="s">
        <v>28</v>
      </c>
    </row>
    <row r="18" spans="1:3" ht="18.75" x14ac:dyDescent="0.3">
      <c r="A18" s="30" t="s">
        <v>13</v>
      </c>
      <c r="B18" s="31"/>
      <c r="C18" s="2" t="s">
        <v>31</v>
      </c>
    </row>
    <row r="19" spans="1:3" ht="18.75" x14ac:dyDescent="0.3">
      <c r="A19" s="30" t="s">
        <v>14</v>
      </c>
      <c r="B19" s="31"/>
      <c r="C19" s="2" t="s">
        <v>31</v>
      </c>
    </row>
    <row r="20" spans="1:3" ht="18.75" x14ac:dyDescent="0.3">
      <c r="A20" s="30" t="s">
        <v>15</v>
      </c>
      <c r="B20" s="31"/>
      <c r="C20" s="2" t="s">
        <v>28</v>
      </c>
    </row>
    <row r="21" spans="1:3" ht="18.75" x14ac:dyDescent="0.3">
      <c r="A21" s="45" t="s">
        <v>16</v>
      </c>
      <c r="B21" s="31"/>
      <c r="C21" s="2" t="s">
        <v>31</v>
      </c>
    </row>
    <row r="22" spans="1:3" ht="18.75" x14ac:dyDescent="0.3">
      <c r="A22" s="30" t="s">
        <v>17</v>
      </c>
      <c r="B22" s="31"/>
      <c r="C22" s="2" t="s">
        <v>31</v>
      </c>
    </row>
    <row r="23" spans="1:3" ht="18.75" x14ac:dyDescent="0.3">
      <c r="A23" s="30" t="s">
        <v>18</v>
      </c>
      <c r="B23" s="31"/>
      <c r="C23" s="2" t="s">
        <v>28</v>
      </c>
    </row>
    <row r="24" spans="1:3" ht="18.75" x14ac:dyDescent="0.3">
      <c r="A24" s="30" t="s">
        <v>19</v>
      </c>
      <c r="B24" s="31"/>
      <c r="C24" s="2" t="s">
        <v>28</v>
      </c>
    </row>
    <row r="25" spans="1:3" ht="18.75" x14ac:dyDescent="0.3">
      <c r="A25" s="32" t="s">
        <v>49</v>
      </c>
      <c r="B25" s="28"/>
      <c r="C25" s="2" t="s">
        <v>31</v>
      </c>
    </row>
    <row r="26" spans="1:3" ht="18.75" x14ac:dyDescent="0.3">
      <c r="A26" s="30" t="s">
        <v>21</v>
      </c>
      <c r="B26" s="31"/>
      <c r="C26" s="2" t="s">
        <v>28</v>
      </c>
    </row>
    <row r="27" spans="1:3" ht="18.75" x14ac:dyDescent="0.3">
      <c r="A27" s="30" t="s">
        <v>22</v>
      </c>
      <c r="B27" s="31"/>
      <c r="C27" s="2" t="s">
        <v>28</v>
      </c>
    </row>
    <row r="28" spans="1:3" ht="18.75" x14ac:dyDescent="0.3">
      <c r="A28" s="30" t="s">
        <v>23</v>
      </c>
      <c r="B28" s="31"/>
      <c r="C28" s="2" t="s">
        <v>31</v>
      </c>
    </row>
    <row r="29" spans="1:3" ht="18.75" x14ac:dyDescent="0.3">
      <c r="A29" s="30" t="s">
        <v>24</v>
      </c>
      <c r="B29" s="31"/>
      <c r="C29" s="2" t="s">
        <v>28</v>
      </c>
    </row>
    <row r="30" spans="1:3" ht="18.75" x14ac:dyDescent="0.3">
      <c r="A30" s="30" t="s">
        <v>25</v>
      </c>
      <c r="B30" s="31"/>
      <c r="C30" s="2" t="s">
        <v>31</v>
      </c>
    </row>
    <row r="31" spans="1:3" ht="18.75" x14ac:dyDescent="0.3">
      <c r="A31" s="30" t="s">
        <v>35</v>
      </c>
      <c r="B31" s="31"/>
      <c r="C31" s="2" t="s">
        <v>31</v>
      </c>
    </row>
    <row r="32" spans="1:3" x14ac:dyDescent="0.25">
      <c r="A32" s="3"/>
      <c r="B32" s="3"/>
      <c r="C32" s="3" t="s">
        <v>27</v>
      </c>
    </row>
    <row r="33" spans="1:8" ht="20.25" x14ac:dyDescent="0.3">
      <c r="A33" s="11" t="s">
        <v>28</v>
      </c>
      <c r="B33" s="12">
        <f>COUNTIF(C5:C31,A33)</f>
        <v>15</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12</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Сливка В.М.</v>
      </c>
    </row>
    <row r="41" spans="1:8" ht="9" customHeight="1" x14ac:dyDescent="0.3">
      <c r="A41" s="8"/>
      <c r="B41" s="8"/>
      <c r="C41" s="10"/>
    </row>
    <row r="42" spans="1:8" ht="18.75" x14ac:dyDescent="0.3">
      <c r="A42" s="8" t="s">
        <v>36</v>
      </c>
      <c r="B42" s="8"/>
      <c r="C42" s="10" t="str">
        <f>'Порядок денний'!C42</f>
        <v>Попенко М.М.</v>
      </c>
    </row>
    <row r="43" spans="1:8" ht="9.75" customHeight="1" x14ac:dyDescent="0.3">
      <c r="A43" s="8"/>
      <c r="B43" s="8"/>
      <c r="C43" s="10"/>
    </row>
    <row r="44" spans="1:8" ht="18.75" x14ac:dyDescent="0.3">
      <c r="A44" s="8" t="s">
        <v>36</v>
      </c>
      <c r="B44" s="8"/>
      <c r="C44" s="10" t="str">
        <f>'Порядок денний'!C44</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2" workbookViewId="0">
      <selection activeCell="C29" sqref="C29"/>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восьмої Рахівської міської ради                                     7-го скликання від  19.03.2020 р.</v>
      </c>
    </row>
    <row r="2" spans="1:8" x14ac:dyDescent="0.25">
      <c r="A2" s="35" t="s">
        <v>57</v>
      </c>
      <c r="B2" s="35"/>
      <c r="C2" s="35"/>
    </row>
    <row r="3" spans="1:8" ht="62.25" customHeight="1" x14ac:dyDescent="0.25">
      <c r="A3" s="36"/>
      <c r="B3" s="36"/>
      <c r="C3" s="36"/>
    </row>
    <row r="4" spans="1:8" s="1" customFormat="1" ht="18.75" x14ac:dyDescent="0.3">
      <c r="A4" s="34" t="s">
        <v>0</v>
      </c>
      <c r="B4" s="34"/>
      <c r="C4" s="29" t="s">
        <v>34</v>
      </c>
    </row>
    <row r="5" spans="1:8" ht="18.75" x14ac:dyDescent="0.3">
      <c r="A5" s="33" t="s">
        <v>1</v>
      </c>
      <c r="B5" s="33"/>
      <c r="C5" s="2" t="s">
        <v>28</v>
      </c>
      <c r="F5" t="s">
        <v>28</v>
      </c>
    </row>
    <row r="6" spans="1:8" ht="18.75" x14ac:dyDescent="0.3">
      <c r="A6" s="33" t="s">
        <v>2</v>
      </c>
      <c r="B6" s="33"/>
      <c r="C6" s="2" t="s">
        <v>28</v>
      </c>
      <c r="F6" t="s">
        <v>33</v>
      </c>
      <c r="H6" t="s">
        <v>46</v>
      </c>
    </row>
    <row r="7" spans="1:8" ht="18.75" x14ac:dyDescent="0.3">
      <c r="A7" s="33" t="s">
        <v>3</v>
      </c>
      <c r="B7" s="33"/>
      <c r="C7" s="2" t="s">
        <v>28</v>
      </c>
      <c r="F7" t="s">
        <v>29</v>
      </c>
    </row>
    <row r="8" spans="1:8" ht="18.75" x14ac:dyDescent="0.3">
      <c r="A8" s="33" t="s">
        <v>4</v>
      </c>
      <c r="B8" s="33"/>
      <c r="C8" s="2" t="s">
        <v>31</v>
      </c>
      <c r="F8" t="s">
        <v>32</v>
      </c>
    </row>
    <row r="9" spans="1:8" ht="18.75" x14ac:dyDescent="0.3">
      <c r="A9" s="33" t="s">
        <v>5</v>
      </c>
      <c r="B9" s="33"/>
      <c r="C9" s="2" t="s">
        <v>28</v>
      </c>
      <c r="F9" t="s">
        <v>31</v>
      </c>
    </row>
    <row r="10" spans="1:8" ht="18.75" x14ac:dyDescent="0.3">
      <c r="A10" s="33" t="s">
        <v>6</v>
      </c>
      <c r="B10" s="33"/>
      <c r="C10" s="2" t="s">
        <v>28</v>
      </c>
    </row>
    <row r="11" spans="1:8" ht="18.75" x14ac:dyDescent="0.3">
      <c r="A11" s="33" t="s">
        <v>7</v>
      </c>
      <c r="B11" s="33"/>
      <c r="C11" s="2" t="s">
        <v>28</v>
      </c>
    </row>
    <row r="12" spans="1:8" ht="18.75" x14ac:dyDescent="0.3">
      <c r="A12" s="33" t="s">
        <v>8</v>
      </c>
      <c r="B12" s="33"/>
      <c r="C12" s="2" t="s">
        <v>28</v>
      </c>
    </row>
    <row r="13" spans="1:8" ht="18.75" x14ac:dyDescent="0.3">
      <c r="A13" s="33" t="s">
        <v>9</v>
      </c>
      <c r="B13" s="33"/>
      <c r="C13" s="2" t="s">
        <v>31</v>
      </c>
    </row>
    <row r="14" spans="1:8" ht="18.75" x14ac:dyDescent="0.3">
      <c r="A14" s="33" t="s">
        <v>10</v>
      </c>
      <c r="B14" s="33"/>
      <c r="C14" s="2" t="s">
        <v>28</v>
      </c>
    </row>
    <row r="15" spans="1:8" ht="18.75" x14ac:dyDescent="0.3">
      <c r="A15" s="30" t="s">
        <v>45</v>
      </c>
      <c r="B15" s="31"/>
      <c r="C15" s="2" t="s">
        <v>31</v>
      </c>
    </row>
    <row r="16" spans="1:8" ht="18.75" x14ac:dyDescent="0.3">
      <c r="A16" s="30" t="s">
        <v>11</v>
      </c>
      <c r="B16" s="31"/>
      <c r="C16" s="2" t="s">
        <v>31</v>
      </c>
    </row>
    <row r="17" spans="1:3" ht="18.75" x14ac:dyDescent="0.3">
      <c r="A17" s="30" t="s">
        <v>12</v>
      </c>
      <c r="B17" s="31"/>
      <c r="C17" s="2" t="s">
        <v>28</v>
      </c>
    </row>
    <row r="18" spans="1:3" ht="18.75" x14ac:dyDescent="0.3">
      <c r="A18" s="30" t="s">
        <v>13</v>
      </c>
      <c r="B18" s="31"/>
      <c r="C18" s="2" t="s">
        <v>31</v>
      </c>
    </row>
    <row r="19" spans="1:3" ht="18.75" x14ac:dyDescent="0.3">
      <c r="A19" s="30" t="s">
        <v>14</v>
      </c>
      <c r="B19" s="31"/>
      <c r="C19" s="2" t="s">
        <v>31</v>
      </c>
    </row>
    <row r="20" spans="1:3" ht="18.75" x14ac:dyDescent="0.3">
      <c r="A20" s="30" t="s">
        <v>15</v>
      </c>
      <c r="B20" s="31"/>
      <c r="C20" s="2" t="s">
        <v>28</v>
      </c>
    </row>
    <row r="21" spans="1:3" ht="18.75" x14ac:dyDescent="0.3">
      <c r="A21" s="45" t="s">
        <v>16</v>
      </c>
      <c r="B21" s="31"/>
      <c r="C21" s="2" t="s">
        <v>31</v>
      </c>
    </row>
    <row r="22" spans="1:3" ht="18.75" x14ac:dyDescent="0.3">
      <c r="A22" s="30" t="s">
        <v>17</v>
      </c>
      <c r="B22" s="31"/>
      <c r="C22" s="2" t="s">
        <v>31</v>
      </c>
    </row>
    <row r="23" spans="1:3" ht="18.75" x14ac:dyDescent="0.3">
      <c r="A23" s="30" t="s">
        <v>18</v>
      </c>
      <c r="B23" s="31"/>
      <c r="C23" s="2" t="s">
        <v>29</v>
      </c>
    </row>
    <row r="24" spans="1:3" ht="18.75" x14ac:dyDescent="0.3">
      <c r="A24" s="30" t="s">
        <v>19</v>
      </c>
      <c r="B24" s="31"/>
      <c r="C24" s="2" t="s">
        <v>33</v>
      </c>
    </row>
    <row r="25" spans="1:3" ht="18.75" x14ac:dyDescent="0.3">
      <c r="A25" s="32" t="s">
        <v>49</v>
      </c>
      <c r="B25" s="28"/>
      <c r="C25" s="2" t="s">
        <v>31</v>
      </c>
    </row>
    <row r="26" spans="1:3" ht="18.75" x14ac:dyDescent="0.3">
      <c r="A26" s="30" t="s">
        <v>21</v>
      </c>
      <c r="B26" s="31"/>
      <c r="C26" s="2" t="s">
        <v>29</v>
      </c>
    </row>
    <row r="27" spans="1:3" ht="18.75" x14ac:dyDescent="0.3">
      <c r="A27" s="30" t="s">
        <v>22</v>
      </c>
      <c r="B27" s="31"/>
      <c r="C27" s="2" t="s">
        <v>28</v>
      </c>
    </row>
    <row r="28" spans="1:3" ht="18.75" x14ac:dyDescent="0.3">
      <c r="A28" s="30" t="s">
        <v>23</v>
      </c>
      <c r="B28" s="31"/>
      <c r="C28" s="2" t="s">
        <v>31</v>
      </c>
    </row>
    <row r="29" spans="1:3" ht="18.75" x14ac:dyDescent="0.3">
      <c r="A29" s="30" t="s">
        <v>24</v>
      </c>
      <c r="B29" s="31"/>
      <c r="C29" s="2" t="s">
        <v>29</v>
      </c>
    </row>
    <row r="30" spans="1:3" ht="18.75" x14ac:dyDescent="0.3">
      <c r="A30" s="30" t="s">
        <v>25</v>
      </c>
      <c r="B30" s="31"/>
      <c r="C30" s="2" t="s">
        <v>31</v>
      </c>
    </row>
    <row r="31" spans="1:3" ht="18.75" x14ac:dyDescent="0.3">
      <c r="A31" s="30" t="s">
        <v>35</v>
      </c>
      <c r="B31" s="31"/>
      <c r="C31" s="2" t="s">
        <v>31</v>
      </c>
    </row>
    <row r="32" spans="1:3" x14ac:dyDescent="0.25">
      <c r="A32" s="3"/>
      <c r="B32" s="3"/>
      <c r="C32" s="3" t="s">
        <v>27</v>
      </c>
    </row>
    <row r="33" spans="1:8" ht="20.25" x14ac:dyDescent="0.3">
      <c r="A33" s="11" t="s">
        <v>28</v>
      </c>
      <c r="B33" s="12">
        <f>COUNTIF(C5:C31,A33)</f>
        <v>11</v>
      </c>
      <c r="C33" s="9" t="str">
        <f>IF(14&lt;=B33,"Рішення прийнято","Рішення не прийнято")</f>
        <v>Рішення не прийнято</v>
      </c>
    </row>
    <row r="34" spans="1:8" ht="18.75" x14ac:dyDescent="0.3">
      <c r="A34" s="13" t="s">
        <v>33</v>
      </c>
      <c r="B34" s="12">
        <f>COUNTIF(C5:C31,A34)</f>
        <v>1</v>
      </c>
      <c r="C34" s="5"/>
    </row>
    <row r="35" spans="1:8" ht="18.75" x14ac:dyDescent="0.3">
      <c r="A35" s="11" t="s">
        <v>29</v>
      </c>
      <c r="B35" s="12">
        <f>COUNTIF(C5:C31,A35)</f>
        <v>3</v>
      </c>
      <c r="C35" s="5"/>
    </row>
    <row r="36" spans="1:8" ht="18.75" x14ac:dyDescent="0.3">
      <c r="A36" s="11" t="s">
        <v>32</v>
      </c>
      <c r="B36" s="12">
        <f>COUNTIF(C5:C31,A36)</f>
        <v>0</v>
      </c>
      <c r="C36" s="5"/>
    </row>
    <row r="37" spans="1:8" ht="18.75" x14ac:dyDescent="0.3">
      <c r="A37" s="11" t="s">
        <v>31</v>
      </c>
      <c r="B37" s="12">
        <f>COUNTIF(C5:C31,A37)</f>
        <v>12</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Сливка В.М.</v>
      </c>
    </row>
    <row r="41" spans="1:8" ht="9" customHeight="1" x14ac:dyDescent="0.3">
      <c r="A41" s="8"/>
      <c r="B41" s="8"/>
      <c r="C41" s="10"/>
    </row>
    <row r="42" spans="1:8" ht="18.75" x14ac:dyDescent="0.3">
      <c r="A42" s="8" t="s">
        <v>36</v>
      </c>
      <c r="B42" s="8"/>
      <c r="C42" s="10" t="str">
        <f>'Порядок денний'!C42</f>
        <v>Попенко М.М.</v>
      </c>
    </row>
    <row r="43" spans="1:8" ht="9.75" customHeight="1" x14ac:dyDescent="0.3">
      <c r="A43" s="8"/>
      <c r="B43" s="8"/>
      <c r="C43" s="10"/>
    </row>
    <row r="44" spans="1:8" ht="18.75" x14ac:dyDescent="0.3">
      <c r="A44" s="8" t="s">
        <v>36</v>
      </c>
      <c r="B44" s="8"/>
      <c r="C44" s="10" t="str">
        <f>'Порядок денний'!C44</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29" sqref="C29"/>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восьмої Рахівської міської ради                                     7-го скликання від  19.03.2020 р.</v>
      </c>
    </row>
    <row r="2" spans="1:8" x14ac:dyDescent="0.25">
      <c r="A2" s="35" t="s">
        <v>58</v>
      </c>
      <c r="B2" s="35"/>
      <c r="C2" s="35"/>
    </row>
    <row r="3" spans="1:8" ht="62.25" customHeight="1" x14ac:dyDescent="0.25">
      <c r="A3" s="36"/>
      <c r="B3" s="36"/>
      <c r="C3" s="36"/>
    </row>
    <row r="4" spans="1:8" s="1" customFormat="1" ht="18.75" x14ac:dyDescent="0.3">
      <c r="A4" s="34" t="s">
        <v>0</v>
      </c>
      <c r="B4" s="34"/>
      <c r="C4" s="29" t="s">
        <v>34</v>
      </c>
    </row>
    <row r="5" spans="1:8" ht="18.75" x14ac:dyDescent="0.3">
      <c r="A5" s="33" t="s">
        <v>1</v>
      </c>
      <c r="B5" s="33"/>
      <c r="C5" s="2" t="s">
        <v>28</v>
      </c>
      <c r="F5" t="s">
        <v>28</v>
      </c>
    </row>
    <row r="6" spans="1:8" ht="18.75" x14ac:dyDescent="0.3">
      <c r="A6" s="33" t="s">
        <v>2</v>
      </c>
      <c r="B6" s="33"/>
      <c r="C6" s="2" t="s">
        <v>28</v>
      </c>
      <c r="F6" t="s">
        <v>33</v>
      </c>
      <c r="H6" t="s">
        <v>46</v>
      </c>
    </row>
    <row r="7" spans="1:8" ht="18.75" x14ac:dyDescent="0.3">
      <c r="A7" s="33" t="s">
        <v>3</v>
      </c>
      <c r="B7" s="33"/>
      <c r="C7" s="2" t="s">
        <v>28</v>
      </c>
      <c r="F7" t="s">
        <v>29</v>
      </c>
    </row>
    <row r="8" spans="1:8" ht="18.75" x14ac:dyDescent="0.3">
      <c r="A8" s="33" t="s">
        <v>4</v>
      </c>
      <c r="B8" s="33"/>
      <c r="C8" s="2" t="s">
        <v>31</v>
      </c>
      <c r="F8" t="s">
        <v>32</v>
      </c>
    </row>
    <row r="9" spans="1:8" ht="18.75" x14ac:dyDescent="0.3">
      <c r="A9" s="33" t="s">
        <v>5</v>
      </c>
      <c r="B9" s="33"/>
      <c r="C9" s="2" t="s">
        <v>28</v>
      </c>
      <c r="F9" t="s">
        <v>31</v>
      </c>
    </row>
    <row r="10" spans="1:8" ht="18.75" x14ac:dyDescent="0.3">
      <c r="A10" s="33" t="s">
        <v>6</v>
      </c>
      <c r="B10" s="33"/>
      <c r="C10" s="2" t="s">
        <v>28</v>
      </c>
    </row>
    <row r="11" spans="1:8" ht="18.75" x14ac:dyDescent="0.3">
      <c r="A11" s="33" t="s">
        <v>7</v>
      </c>
      <c r="B11" s="33"/>
      <c r="C11" s="2" t="s">
        <v>28</v>
      </c>
    </row>
    <row r="12" spans="1:8" ht="18.75" x14ac:dyDescent="0.3">
      <c r="A12" s="33" t="s">
        <v>8</v>
      </c>
      <c r="B12" s="33"/>
      <c r="C12" s="2" t="s">
        <v>28</v>
      </c>
    </row>
    <row r="13" spans="1:8" ht="18.75" x14ac:dyDescent="0.3">
      <c r="A13" s="33" t="s">
        <v>9</v>
      </c>
      <c r="B13" s="33"/>
      <c r="C13" s="2" t="s">
        <v>31</v>
      </c>
    </row>
    <row r="14" spans="1:8" ht="18.75" x14ac:dyDescent="0.3">
      <c r="A14" s="33" t="s">
        <v>10</v>
      </c>
      <c r="B14" s="33"/>
      <c r="C14" s="2" t="s">
        <v>28</v>
      </c>
    </row>
    <row r="15" spans="1:8" ht="18.75" x14ac:dyDescent="0.3">
      <c r="A15" s="30" t="s">
        <v>45</v>
      </c>
      <c r="B15" s="31"/>
      <c r="C15" s="2" t="s">
        <v>31</v>
      </c>
    </row>
    <row r="16" spans="1:8" ht="18.75" x14ac:dyDescent="0.3">
      <c r="A16" s="30" t="s">
        <v>11</v>
      </c>
      <c r="B16" s="31"/>
      <c r="C16" s="2" t="s">
        <v>31</v>
      </c>
    </row>
    <row r="17" spans="1:3" ht="18.75" x14ac:dyDescent="0.3">
      <c r="A17" s="30" t="s">
        <v>12</v>
      </c>
      <c r="B17" s="31"/>
      <c r="C17" s="2" t="s">
        <v>28</v>
      </c>
    </row>
    <row r="18" spans="1:3" ht="18.75" x14ac:dyDescent="0.3">
      <c r="A18" s="30" t="s">
        <v>13</v>
      </c>
      <c r="B18" s="31"/>
      <c r="C18" s="2" t="s">
        <v>31</v>
      </c>
    </row>
    <row r="19" spans="1:3" ht="18.75" x14ac:dyDescent="0.3">
      <c r="A19" s="30" t="s">
        <v>14</v>
      </c>
      <c r="B19" s="31"/>
      <c r="C19" s="2" t="s">
        <v>31</v>
      </c>
    </row>
    <row r="20" spans="1:3" ht="18.75" x14ac:dyDescent="0.3">
      <c r="A20" s="30" t="s">
        <v>15</v>
      </c>
      <c r="B20" s="31"/>
      <c r="C20" s="2" t="s">
        <v>28</v>
      </c>
    </row>
    <row r="21" spans="1:3" ht="18.75" x14ac:dyDescent="0.3">
      <c r="A21" s="45" t="s">
        <v>16</v>
      </c>
      <c r="B21" s="31"/>
      <c r="C21" s="2" t="s">
        <v>31</v>
      </c>
    </row>
    <row r="22" spans="1:3" ht="18.75" x14ac:dyDescent="0.3">
      <c r="A22" s="30" t="s">
        <v>17</v>
      </c>
      <c r="B22" s="31"/>
      <c r="C22" s="2" t="s">
        <v>31</v>
      </c>
    </row>
    <row r="23" spans="1:3" ht="18.75" x14ac:dyDescent="0.3">
      <c r="A23" s="30" t="s">
        <v>18</v>
      </c>
      <c r="B23" s="31"/>
      <c r="C23" s="2" t="s">
        <v>28</v>
      </c>
    </row>
    <row r="24" spans="1:3" ht="18.75" x14ac:dyDescent="0.3">
      <c r="A24" s="30" t="s">
        <v>19</v>
      </c>
      <c r="B24" s="31"/>
      <c r="C24" s="2" t="s">
        <v>28</v>
      </c>
    </row>
    <row r="25" spans="1:3" ht="18.75" x14ac:dyDescent="0.3">
      <c r="A25" s="32" t="s">
        <v>49</v>
      </c>
      <c r="B25" s="28"/>
      <c r="C25" s="2" t="s">
        <v>31</v>
      </c>
    </row>
    <row r="26" spans="1:3" ht="18.75" x14ac:dyDescent="0.3">
      <c r="A26" s="30" t="s">
        <v>21</v>
      </c>
      <c r="B26" s="31"/>
      <c r="C26" s="2" t="s">
        <v>33</v>
      </c>
    </row>
    <row r="27" spans="1:3" ht="18.75" x14ac:dyDescent="0.3">
      <c r="A27" s="30" t="s">
        <v>22</v>
      </c>
      <c r="B27" s="31"/>
      <c r="C27" s="2" t="s">
        <v>28</v>
      </c>
    </row>
    <row r="28" spans="1:3" ht="18.75" x14ac:dyDescent="0.3">
      <c r="A28" s="30" t="s">
        <v>23</v>
      </c>
      <c r="B28" s="31"/>
      <c r="C28" s="2" t="s">
        <v>31</v>
      </c>
    </row>
    <row r="29" spans="1:3" ht="18.75" x14ac:dyDescent="0.3">
      <c r="A29" s="30" t="s">
        <v>24</v>
      </c>
      <c r="B29" s="31"/>
      <c r="C29" s="2" t="s">
        <v>28</v>
      </c>
    </row>
    <row r="30" spans="1:3" ht="18.75" x14ac:dyDescent="0.3">
      <c r="A30" s="30" t="s">
        <v>25</v>
      </c>
      <c r="B30" s="31"/>
      <c r="C30" s="2" t="s">
        <v>31</v>
      </c>
    </row>
    <row r="31" spans="1:3" ht="18.75" x14ac:dyDescent="0.3">
      <c r="A31" s="30" t="s">
        <v>35</v>
      </c>
      <c r="B31" s="31"/>
      <c r="C31" s="2" t="s">
        <v>31</v>
      </c>
    </row>
    <row r="32" spans="1:3" x14ac:dyDescent="0.25">
      <c r="A32" s="3"/>
      <c r="B32" s="3"/>
      <c r="C32" s="3" t="s">
        <v>27</v>
      </c>
    </row>
    <row r="33" spans="1:8" ht="20.25" x14ac:dyDescent="0.3">
      <c r="A33" s="11" t="s">
        <v>28</v>
      </c>
      <c r="B33" s="12">
        <f>COUNTIF(C5:C31,A33)</f>
        <v>14</v>
      </c>
      <c r="C33" s="9" t="str">
        <f>IF(14&lt;=B33,"Рішення прийнято","Рішення не прийнято")</f>
        <v>Рішення прийнято</v>
      </c>
    </row>
    <row r="34" spans="1:8" ht="18.75" x14ac:dyDescent="0.3">
      <c r="A34" s="13" t="s">
        <v>33</v>
      </c>
      <c r="B34" s="12">
        <f>COUNTIF(C5:C31,A34)</f>
        <v>1</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12</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Сливка В.М.</v>
      </c>
    </row>
    <row r="41" spans="1:8" ht="9" customHeight="1" x14ac:dyDescent="0.3">
      <c r="A41" s="8"/>
      <c r="B41" s="8"/>
      <c r="C41" s="10"/>
    </row>
    <row r="42" spans="1:8" ht="18.75" x14ac:dyDescent="0.3">
      <c r="A42" s="8" t="s">
        <v>36</v>
      </c>
      <c r="B42" s="8"/>
      <c r="C42" s="10" t="str">
        <f>'Порядок денний'!C42</f>
        <v>Попенко М.М.</v>
      </c>
    </row>
    <row r="43" spans="1:8" ht="9.75" customHeight="1" x14ac:dyDescent="0.3">
      <c r="A43" s="8"/>
      <c r="B43" s="8"/>
      <c r="C43" s="10"/>
    </row>
    <row r="44" spans="1:8" ht="18.75" x14ac:dyDescent="0.3">
      <c r="A44" s="8" t="s">
        <v>36</v>
      </c>
      <c r="B44" s="8"/>
      <c r="C44" s="10" t="str">
        <f>'Порядок денний'!C44</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29" sqref="C29"/>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восьмої Рахівської міської ради                                     7-го скликання від  19.03.2020 р.</v>
      </c>
    </row>
    <row r="2" spans="1:8" x14ac:dyDescent="0.25">
      <c r="A2" s="35" t="s">
        <v>59</v>
      </c>
      <c r="B2" s="35"/>
      <c r="C2" s="35"/>
    </row>
    <row r="3" spans="1:8" ht="62.25" customHeight="1" x14ac:dyDescent="0.25">
      <c r="A3" s="36"/>
      <c r="B3" s="36"/>
      <c r="C3" s="36"/>
    </row>
    <row r="4" spans="1:8" s="1" customFormat="1" ht="18.75" x14ac:dyDescent="0.3">
      <c r="A4" s="34" t="s">
        <v>0</v>
      </c>
      <c r="B4" s="34"/>
      <c r="C4" s="29" t="s">
        <v>34</v>
      </c>
    </row>
    <row r="5" spans="1:8" ht="18.75" x14ac:dyDescent="0.3">
      <c r="A5" s="33" t="s">
        <v>1</v>
      </c>
      <c r="B5" s="33"/>
      <c r="C5" s="2" t="s">
        <v>28</v>
      </c>
      <c r="F5" t="s">
        <v>28</v>
      </c>
    </row>
    <row r="6" spans="1:8" ht="18.75" x14ac:dyDescent="0.3">
      <c r="A6" s="33" t="s">
        <v>2</v>
      </c>
      <c r="B6" s="33"/>
      <c r="C6" s="2" t="s">
        <v>28</v>
      </c>
      <c r="F6" t="s">
        <v>33</v>
      </c>
      <c r="H6" t="s">
        <v>46</v>
      </c>
    </row>
    <row r="7" spans="1:8" ht="18.75" x14ac:dyDescent="0.3">
      <c r="A7" s="33" t="s">
        <v>3</v>
      </c>
      <c r="B7" s="33"/>
      <c r="C7" s="2" t="s">
        <v>28</v>
      </c>
      <c r="F7" t="s">
        <v>29</v>
      </c>
    </row>
    <row r="8" spans="1:8" ht="18.75" x14ac:dyDescent="0.3">
      <c r="A8" s="33" t="s">
        <v>4</v>
      </c>
      <c r="B8" s="33"/>
      <c r="C8" s="2" t="s">
        <v>31</v>
      </c>
      <c r="F8" t="s">
        <v>32</v>
      </c>
    </row>
    <row r="9" spans="1:8" ht="18.75" x14ac:dyDescent="0.3">
      <c r="A9" s="33" t="s">
        <v>5</v>
      </c>
      <c r="B9" s="33"/>
      <c r="C9" s="2" t="s">
        <v>28</v>
      </c>
      <c r="F9" t="s">
        <v>31</v>
      </c>
    </row>
    <row r="10" spans="1:8" ht="18.75" x14ac:dyDescent="0.3">
      <c r="A10" s="33" t="s">
        <v>6</v>
      </c>
      <c r="B10" s="33"/>
      <c r="C10" s="2" t="s">
        <v>28</v>
      </c>
    </row>
    <row r="11" spans="1:8" ht="18.75" x14ac:dyDescent="0.3">
      <c r="A11" s="33" t="s">
        <v>7</v>
      </c>
      <c r="B11" s="33"/>
      <c r="C11" s="2" t="s">
        <v>28</v>
      </c>
    </row>
    <row r="12" spans="1:8" ht="18.75" x14ac:dyDescent="0.3">
      <c r="A12" s="33" t="s">
        <v>8</v>
      </c>
      <c r="B12" s="33"/>
      <c r="C12" s="2" t="s">
        <v>28</v>
      </c>
    </row>
    <row r="13" spans="1:8" ht="18.75" x14ac:dyDescent="0.3">
      <c r="A13" s="33" t="s">
        <v>9</v>
      </c>
      <c r="B13" s="33"/>
      <c r="C13" s="2" t="s">
        <v>31</v>
      </c>
    </row>
    <row r="14" spans="1:8" ht="18.75" x14ac:dyDescent="0.3">
      <c r="A14" s="33" t="s">
        <v>10</v>
      </c>
      <c r="B14" s="33"/>
      <c r="C14" s="2" t="s">
        <v>28</v>
      </c>
    </row>
    <row r="15" spans="1:8" ht="18.75" x14ac:dyDescent="0.3">
      <c r="A15" s="30" t="s">
        <v>45</v>
      </c>
      <c r="B15" s="31"/>
      <c r="C15" s="2" t="s">
        <v>31</v>
      </c>
    </row>
    <row r="16" spans="1:8" ht="18.75" x14ac:dyDescent="0.3">
      <c r="A16" s="30" t="s">
        <v>11</v>
      </c>
      <c r="B16" s="31"/>
      <c r="C16" s="2" t="s">
        <v>31</v>
      </c>
    </row>
    <row r="17" spans="1:3" ht="18.75" x14ac:dyDescent="0.3">
      <c r="A17" s="30" t="s">
        <v>12</v>
      </c>
      <c r="B17" s="31"/>
      <c r="C17" s="2" t="s">
        <v>28</v>
      </c>
    </row>
    <row r="18" spans="1:3" ht="18.75" x14ac:dyDescent="0.3">
      <c r="A18" s="30" t="s">
        <v>13</v>
      </c>
      <c r="B18" s="31"/>
      <c r="C18" s="2" t="s">
        <v>31</v>
      </c>
    </row>
    <row r="19" spans="1:3" ht="18.75" x14ac:dyDescent="0.3">
      <c r="A19" s="30" t="s">
        <v>14</v>
      </c>
      <c r="B19" s="31"/>
      <c r="C19" s="2" t="s">
        <v>31</v>
      </c>
    </row>
    <row r="20" spans="1:3" ht="18.75" x14ac:dyDescent="0.3">
      <c r="A20" s="30" t="s">
        <v>15</v>
      </c>
      <c r="B20" s="31"/>
      <c r="C20" s="2" t="s">
        <v>28</v>
      </c>
    </row>
    <row r="21" spans="1:3" ht="18.75" x14ac:dyDescent="0.3">
      <c r="A21" s="45" t="s">
        <v>16</v>
      </c>
      <c r="B21" s="31"/>
      <c r="C21" s="2" t="s">
        <v>31</v>
      </c>
    </row>
    <row r="22" spans="1:3" ht="18.75" x14ac:dyDescent="0.3">
      <c r="A22" s="30" t="s">
        <v>17</v>
      </c>
      <c r="B22" s="31"/>
      <c r="C22" s="2" t="s">
        <v>31</v>
      </c>
    </row>
    <row r="23" spans="1:3" ht="18.75" x14ac:dyDescent="0.3">
      <c r="A23" s="30" t="s">
        <v>18</v>
      </c>
      <c r="B23" s="31"/>
      <c r="C23" s="2" t="s">
        <v>28</v>
      </c>
    </row>
    <row r="24" spans="1:3" ht="18.75" x14ac:dyDescent="0.3">
      <c r="A24" s="30" t="s">
        <v>19</v>
      </c>
      <c r="B24" s="31"/>
      <c r="C24" s="2" t="s">
        <v>28</v>
      </c>
    </row>
    <row r="25" spans="1:3" ht="18.75" x14ac:dyDescent="0.3">
      <c r="A25" s="32" t="s">
        <v>49</v>
      </c>
      <c r="B25" s="28"/>
      <c r="C25" s="2" t="s">
        <v>31</v>
      </c>
    </row>
    <row r="26" spans="1:3" ht="18.75" x14ac:dyDescent="0.3">
      <c r="A26" s="30" t="s">
        <v>21</v>
      </c>
      <c r="B26" s="31"/>
      <c r="C26" s="2" t="s">
        <v>28</v>
      </c>
    </row>
    <row r="27" spans="1:3" ht="18.75" x14ac:dyDescent="0.3">
      <c r="A27" s="30" t="s">
        <v>22</v>
      </c>
      <c r="B27" s="31"/>
      <c r="C27" s="2" t="s">
        <v>28</v>
      </c>
    </row>
    <row r="28" spans="1:3" ht="18.75" x14ac:dyDescent="0.3">
      <c r="A28" s="30" t="s">
        <v>23</v>
      </c>
      <c r="B28" s="31"/>
      <c r="C28" s="2" t="s">
        <v>31</v>
      </c>
    </row>
    <row r="29" spans="1:3" ht="18.75" x14ac:dyDescent="0.3">
      <c r="A29" s="30" t="s">
        <v>24</v>
      </c>
      <c r="B29" s="31"/>
      <c r="C29" s="2" t="s">
        <v>28</v>
      </c>
    </row>
    <row r="30" spans="1:3" ht="18.75" x14ac:dyDescent="0.3">
      <c r="A30" s="30" t="s">
        <v>25</v>
      </c>
      <c r="B30" s="31"/>
      <c r="C30" s="2" t="s">
        <v>31</v>
      </c>
    </row>
    <row r="31" spans="1:3" ht="18.75" x14ac:dyDescent="0.3">
      <c r="A31" s="30" t="s">
        <v>35</v>
      </c>
      <c r="B31" s="31"/>
      <c r="C31" s="2" t="s">
        <v>31</v>
      </c>
    </row>
    <row r="32" spans="1:3" x14ac:dyDescent="0.25">
      <c r="A32" s="3"/>
      <c r="B32" s="3"/>
      <c r="C32" s="3" t="s">
        <v>27</v>
      </c>
    </row>
    <row r="33" spans="1:8" ht="20.25" x14ac:dyDescent="0.3">
      <c r="A33" s="11" t="s">
        <v>28</v>
      </c>
      <c r="B33" s="12">
        <f>COUNTIF(C5:C31,A33)</f>
        <v>15</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12</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Сливка В.М.</v>
      </c>
    </row>
    <row r="41" spans="1:8" ht="9" customHeight="1" x14ac:dyDescent="0.3">
      <c r="A41" s="8"/>
      <c r="B41" s="8"/>
      <c r="C41" s="10"/>
    </row>
    <row r="42" spans="1:8" ht="18.75" x14ac:dyDescent="0.3">
      <c r="A42" s="8" t="s">
        <v>36</v>
      </c>
      <c r="B42" s="8"/>
      <c r="C42" s="10" t="str">
        <f>'Порядок денний'!C42</f>
        <v>Попенко М.М.</v>
      </c>
    </row>
    <row r="43" spans="1:8" ht="9.75" customHeight="1" x14ac:dyDescent="0.3">
      <c r="A43" s="8"/>
      <c r="B43" s="8"/>
      <c r="C43" s="10"/>
    </row>
    <row r="44" spans="1:8" ht="18.75" x14ac:dyDescent="0.3">
      <c r="A44" s="8" t="s">
        <v>36</v>
      </c>
      <c r="B44" s="8"/>
      <c r="C44" s="10" t="str">
        <f>'Порядок денний'!C44</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2" workbookViewId="0">
      <selection activeCell="C29" sqref="C29"/>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восьмої Рахівської міської ради                                     7-го скликання від  19.03.2020 р.</v>
      </c>
    </row>
    <row r="2" spans="1:8" x14ac:dyDescent="0.25">
      <c r="A2" s="35" t="s">
        <v>60</v>
      </c>
      <c r="B2" s="35"/>
      <c r="C2" s="35"/>
    </row>
    <row r="3" spans="1:8" ht="62.25" customHeight="1" x14ac:dyDescent="0.25">
      <c r="A3" s="36"/>
      <c r="B3" s="36"/>
      <c r="C3" s="36"/>
    </row>
    <row r="4" spans="1:8" s="1" customFormat="1" ht="18.75" x14ac:dyDescent="0.3">
      <c r="A4" s="34" t="s">
        <v>0</v>
      </c>
      <c r="B4" s="34"/>
      <c r="C4" s="29" t="s">
        <v>34</v>
      </c>
    </row>
    <row r="5" spans="1:8" ht="18.75" x14ac:dyDescent="0.3">
      <c r="A5" s="33" t="s">
        <v>1</v>
      </c>
      <c r="B5" s="33"/>
      <c r="C5" s="2" t="s">
        <v>28</v>
      </c>
      <c r="F5" t="s">
        <v>28</v>
      </c>
    </row>
    <row r="6" spans="1:8" ht="18.75" x14ac:dyDescent="0.3">
      <c r="A6" s="33" t="s">
        <v>2</v>
      </c>
      <c r="B6" s="33"/>
      <c r="C6" s="2" t="s">
        <v>28</v>
      </c>
      <c r="F6" t="s">
        <v>33</v>
      </c>
      <c r="H6" t="s">
        <v>46</v>
      </c>
    </row>
    <row r="7" spans="1:8" ht="18.75" x14ac:dyDescent="0.3">
      <c r="A7" s="33" t="s">
        <v>3</v>
      </c>
      <c r="B7" s="33"/>
      <c r="C7" s="2" t="s">
        <v>28</v>
      </c>
      <c r="F7" t="s">
        <v>29</v>
      </c>
    </row>
    <row r="8" spans="1:8" ht="18.75" x14ac:dyDescent="0.3">
      <c r="A8" s="33" t="s">
        <v>4</v>
      </c>
      <c r="B8" s="33"/>
      <c r="C8" s="2" t="s">
        <v>31</v>
      </c>
      <c r="F8" t="s">
        <v>32</v>
      </c>
    </row>
    <row r="9" spans="1:8" ht="18.75" x14ac:dyDescent="0.3">
      <c r="A9" s="33" t="s">
        <v>5</v>
      </c>
      <c r="B9" s="33"/>
      <c r="C9" s="2" t="s">
        <v>28</v>
      </c>
      <c r="F9" t="s">
        <v>31</v>
      </c>
    </row>
    <row r="10" spans="1:8" ht="18.75" x14ac:dyDescent="0.3">
      <c r="A10" s="33" t="s">
        <v>6</v>
      </c>
      <c r="B10" s="33"/>
      <c r="C10" s="2" t="s">
        <v>28</v>
      </c>
    </row>
    <row r="11" spans="1:8" ht="18.75" x14ac:dyDescent="0.3">
      <c r="A11" s="33" t="s">
        <v>7</v>
      </c>
      <c r="B11" s="33"/>
      <c r="C11" s="2" t="s">
        <v>28</v>
      </c>
    </row>
    <row r="12" spans="1:8" ht="18.75" x14ac:dyDescent="0.3">
      <c r="A12" s="33" t="s">
        <v>8</v>
      </c>
      <c r="B12" s="33"/>
      <c r="C12" s="2" t="s">
        <v>28</v>
      </c>
    </row>
    <row r="13" spans="1:8" ht="18.75" x14ac:dyDescent="0.3">
      <c r="A13" s="33" t="s">
        <v>9</v>
      </c>
      <c r="B13" s="33"/>
      <c r="C13" s="2" t="s">
        <v>31</v>
      </c>
    </row>
    <row r="14" spans="1:8" ht="18.75" x14ac:dyDescent="0.3">
      <c r="A14" s="33" t="s">
        <v>10</v>
      </c>
      <c r="B14" s="33"/>
      <c r="C14" s="2" t="s">
        <v>28</v>
      </c>
    </row>
    <row r="15" spans="1:8" ht="18.75" x14ac:dyDescent="0.3">
      <c r="A15" s="30" t="s">
        <v>45</v>
      </c>
      <c r="B15" s="31"/>
      <c r="C15" s="2" t="s">
        <v>31</v>
      </c>
    </row>
    <row r="16" spans="1:8" ht="18.75" x14ac:dyDescent="0.3">
      <c r="A16" s="30" t="s">
        <v>11</v>
      </c>
      <c r="B16" s="31"/>
      <c r="C16" s="2" t="s">
        <v>31</v>
      </c>
    </row>
    <row r="17" spans="1:3" ht="18.75" x14ac:dyDescent="0.3">
      <c r="A17" s="30" t="s">
        <v>12</v>
      </c>
      <c r="B17" s="31"/>
      <c r="C17" s="2" t="s">
        <v>28</v>
      </c>
    </row>
    <row r="18" spans="1:3" ht="18.75" x14ac:dyDescent="0.3">
      <c r="A18" s="30" t="s">
        <v>13</v>
      </c>
      <c r="B18" s="31"/>
      <c r="C18" s="2" t="s">
        <v>31</v>
      </c>
    </row>
    <row r="19" spans="1:3" ht="18.75" x14ac:dyDescent="0.3">
      <c r="A19" s="30" t="s">
        <v>14</v>
      </c>
      <c r="B19" s="31"/>
      <c r="C19" s="2" t="s">
        <v>31</v>
      </c>
    </row>
    <row r="20" spans="1:3" ht="18.75" x14ac:dyDescent="0.3">
      <c r="A20" s="30" t="s">
        <v>15</v>
      </c>
      <c r="B20" s="31"/>
      <c r="C20" s="2" t="s">
        <v>28</v>
      </c>
    </row>
    <row r="21" spans="1:3" ht="18.75" x14ac:dyDescent="0.3">
      <c r="A21" s="45" t="s">
        <v>16</v>
      </c>
      <c r="B21" s="31"/>
      <c r="C21" s="2" t="s">
        <v>31</v>
      </c>
    </row>
    <row r="22" spans="1:3" ht="18.75" x14ac:dyDescent="0.3">
      <c r="A22" s="30" t="s">
        <v>17</v>
      </c>
      <c r="B22" s="31"/>
      <c r="C22" s="2" t="s">
        <v>31</v>
      </c>
    </row>
    <row r="23" spans="1:3" ht="18.75" x14ac:dyDescent="0.3">
      <c r="A23" s="30" t="s">
        <v>18</v>
      </c>
      <c r="B23" s="31"/>
      <c r="C23" s="2" t="s">
        <v>28</v>
      </c>
    </row>
    <row r="24" spans="1:3" ht="18.75" x14ac:dyDescent="0.3">
      <c r="A24" s="30" t="s">
        <v>19</v>
      </c>
      <c r="B24" s="31"/>
      <c r="C24" s="2" t="s">
        <v>28</v>
      </c>
    </row>
    <row r="25" spans="1:3" ht="18.75" x14ac:dyDescent="0.3">
      <c r="A25" s="32" t="s">
        <v>49</v>
      </c>
      <c r="B25" s="28"/>
      <c r="C25" s="2" t="s">
        <v>31</v>
      </c>
    </row>
    <row r="26" spans="1:3" ht="18.75" x14ac:dyDescent="0.3">
      <c r="A26" s="30" t="s">
        <v>21</v>
      </c>
      <c r="B26" s="31"/>
      <c r="C26" s="2" t="s">
        <v>28</v>
      </c>
    </row>
    <row r="27" spans="1:3" ht="18.75" x14ac:dyDescent="0.3">
      <c r="A27" s="30" t="s">
        <v>22</v>
      </c>
      <c r="B27" s="31"/>
      <c r="C27" s="2" t="s">
        <v>28</v>
      </c>
    </row>
    <row r="28" spans="1:3" ht="18.75" x14ac:dyDescent="0.3">
      <c r="A28" s="30" t="s">
        <v>23</v>
      </c>
      <c r="B28" s="31"/>
      <c r="C28" s="2" t="s">
        <v>31</v>
      </c>
    </row>
    <row r="29" spans="1:3" ht="18.75" x14ac:dyDescent="0.3">
      <c r="A29" s="30" t="s">
        <v>24</v>
      </c>
      <c r="B29" s="31"/>
      <c r="C29" s="2" t="s">
        <v>28</v>
      </c>
    </row>
    <row r="30" spans="1:3" ht="18.75" x14ac:dyDescent="0.3">
      <c r="A30" s="30" t="s">
        <v>25</v>
      </c>
      <c r="B30" s="31"/>
      <c r="C30" s="2" t="s">
        <v>31</v>
      </c>
    </row>
    <row r="31" spans="1:3" ht="18.75" x14ac:dyDescent="0.3">
      <c r="A31" s="30" t="s">
        <v>35</v>
      </c>
      <c r="B31" s="31"/>
      <c r="C31" s="2" t="s">
        <v>31</v>
      </c>
    </row>
    <row r="32" spans="1:3" x14ac:dyDescent="0.25">
      <c r="A32" s="3"/>
      <c r="B32" s="3"/>
      <c r="C32" s="3" t="s">
        <v>27</v>
      </c>
    </row>
    <row r="33" spans="1:8" ht="20.25" x14ac:dyDescent="0.3">
      <c r="A33" s="11" t="s">
        <v>28</v>
      </c>
      <c r="B33" s="12">
        <f>COUNTIF(C5:C31,A33)</f>
        <v>15</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12</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Сливка В.М.</v>
      </c>
    </row>
    <row r="41" spans="1:8" ht="9" customHeight="1" x14ac:dyDescent="0.3">
      <c r="A41" s="8"/>
      <c r="B41" s="8"/>
      <c r="C41" s="10"/>
    </row>
    <row r="42" spans="1:8" ht="18.75" x14ac:dyDescent="0.3">
      <c r="A42" s="8" t="s">
        <v>36</v>
      </c>
      <c r="B42" s="8"/>
      <c r="C42" s="10" t="str">
        <f>'Порядок денний'!C42</f>
        <v>Попенко М.М.</v>
      </c>
    </row>
    <row r="43" spans="1:8" ht="9.75" customHeight="1" x14ac:dyDescent="0.3">
      <c r="A43" s="8"/>
      <c r="B43" s="8"/>
      <c r="C43" s="10"/>
    </row>
    <row r="44" spans="1:8" ht="18.75" x14ac:dyDescent="0.3">
      <c r="A44" s="8" t="s">
        <v>36</v>
      </c>
      <c r="B44" s="8"/>
      <c r="C44" s="10" t="str">
        <f>'Порядок денний'!C44</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rgb="FF92D050"/>
  </sheetPr>
  <dimension ref="A1:C42"/>
  <sheetViews>
    <sheetView zoomScale="190" zoomScaleNormal="190" workbookViewId="0">
      <selection activeCell="C31" sqref="C31"/>
    </sheetView>
  </sheetViews>
  <sheetFormatPr defaultRowHeight="15" x14ac:dyDescent="0.25"/>
  <cols>
    <col min="1" max="1" width="24.85546875" customWidth="1"/>
    <col min="2" max="2" width="27.140625" customWidth="1"/>
    <col min="3" max="3" width="34.5703125" customWidth="1"/>
  </cols>
  <sheetData>
    <row r="1" spans="1:3" ht="49.5" customHeight="1" x14ac:dyDescent="0.25">
      <c r="C1" s="15" t="str">
        <f>'Порядок денний'!C1</f>
        <v>додаток №___ до протоколу сорок восьмої Рахівської міської ради                                     7-го скликання від  19.03.2020 р.</v>
      </c>
    </row>
    <row r="2" spans="1:3" x14ac:dyDescent="0.25">
      <c r="A2" s="39" t="s">
        <v>44</v>
      </c>
      <c r="B2" s="39"/>
      <c r="C2" s="39"/>
    </row>
    <row r="3" spans="1:3" ht="27" customHeight="1" x14ac:dyDescent="0.25">
      <c r="A3" s="40"/>
      <c r="B3" s="40"/>
      <c r="C3" s="40"/>
    </row>
    <row r="4" spans="1:3" ht="18.75" x14ac:dyDescent="0.3">
      <c r="A4" s="41" t="s">
        <v>0</v>
      </c>
      <c r="B4" s="42"/>
      <c r="C4" s="4" t="s">
        <v>34</v>
      </c>
    </row>
    <row r="5" spans="1:3" ht="18.75" x14ac:dyDescent="0.3">
      <c r="A5" s="37" t="s">
        <v>1</v>
      </c>
      <c r="B5" s="38"/>
      <c r="C5" s="2"/>
    </row>
    <row r="6" spans="1:3" ht="18.75" x14ac:dyDescent="0.3">
      <c r="A6" s="37" t="s">
        <v>2</v>
      </c>
      <c r="B6" s="38"/>
      <c r="C6" s="2"/>
    </row>
    <row r="7" spans="1:3" ht="18.75" x14ac:dyDescent="0.3">
      <c r="A7" s="37" t="s">
        <v>3</v>
      </c>
      <c r="B7" s="38"/>
      <c r="C7" s="2"/>
    </row>
    <row r="8" spans="1:3" ht="18.75" x14ac:dyDescent="0.3">
      <c r="A8" s="37" t="s">
        <v>4</v>
      </c>
      <c r="B8" s="38"/>
      <c r="C8" s="2"/>
    </row>
    <row r="9" spans="1:3" ht="18.75" x14ac:dyDescent="0.3">
      <c r="A9" s="37" t="s">
        <v>5</v>
      </c>
      <c r="B9" s="38"/>
      <c r="C9" s="2"/>
    </row>
    <row r="10" spans="1:3" ht="18.75" x14ac:dyDescent="0.3">
      <c r="A10" s="37" t="s">
        <v>6</v>
      </c>
      <c r="B10" s="38"/>
      <c r="C10" s="2"/>
    </row>
    <row r="11" spans="1:3" ht="18.75" x14ac:dyDescent="0.3">
      <c r="A11" s="37" t="s">
        <v>7</v>
      </c>
      <c r="B11" s="38"/>
      <c r="C11" s="2"/>
    </row>
    <row r="12" spans="1:3" ht="18.75" x14ac:dyDescent="0.3">
      <c r="A12" s="37" t="s">
        <v>8</v>
      </c>
      <c r="B12" s="38"/>
      <c r="C12" s="2"/>
    </row>
    <row r="13" spans="1:3" ht="18.75" x14ac:dyDescent="0.3">
      <c r="A13" s="37" t="s">
        <v>9</v>
      </c>
      <c r="B13" s="38"/>
      <c r="C13" s="2"/>
    </row>
    <row r="14" spans="1:3" ht="18.75" x14ac:dyDescent="0.3">
      <c r="A14" s="37" t="s">
        <v>10</v>
      </c>
      <c r="B14" s="38"/>
      <c r="C14" s="2"/>
    </row>
    <row r="15" spans="1:3" ht="18.75" x14ac:dyDescent="0.3">
      <c r="A15" s="37" t="s">
        <v>11</v>
      </c>
      <c r="B15" s="38"/>
      <c r="C15" s="2"/>
    </row>
    <row r="16" spans="1:3" ht="18.75" x14ac:dyDescent="0.3">
      <c r="A16" s="37" t="s">
        <v>12</v>
      </c>
      <c r="B16" s="38"/>
      <c r="C16" s="2"/>
    </row>
    <row r="17" spans="1:3" ht="18.75" x14ac:dyDescent="0.3">
      <c r="A17" s="37" t="s">
        <v>13</v>
      </c>
      <c r="B17" s="38"/>
      <c r="C17" s="2"/>
    </row>
    <row r="18" spans="1:3" ht="18.75" x14ac:dyDescent="0.3">
      <c r="A18" s="37" t="s">
        <v>14</v>
      </c>
      <c r="B18" s="38"/>
      <c r="C18" s="2"/>
    </row>
    <row r="19" spans="1:3" ht="18.75" x14ac:dyDescent="0.3">
      <c r="A19" s="37" t="s">
        <v>15</v>
      </c>
      <c r="B19" s="38"/>
      <c r="C19" s="2"/>
    </row>
    <row r="20" spans="1:3" ht="18.75" x14ac:dyDescent="0.3">
      <c r="A20" s="37" t="s">
        <v>16</v>
      </c>
      <c r="B20" s="38"/>
      <c r="C20" s="2"/>
    </row>
    <row r="21" spans="1:3" ht="18.75" x14ac:dyDescent="0.3">
      <c r="A21" s="37" t="s">
        <v>17</v>
      </c>
      <c r="B21" s="38"/>
      <c r="C21" s="2"/>
    </row>
    <row r="22" spans="1:3" ht="18.75" x14ac:dyDescent="0.3">
      <c r="A22" s="37" t="s">
        <v>18</v>
      </c>
      <c r="B22" s="38"/>
      <c r="C22" s="2"/>
    </row>
    <row r="23" spans="1:3" ht="18.75" x14ac:dyDescent="0.3">
      <c r="A23" s="37" t="s">
        <v>19</v>
      </c>
      <c r="B23" s="38"/>
      <c r="C23" s="2"/>
    </row>
    <row r="24" spans="1:3" ht="18.75" x14ac:dyDescent="0.3">
      <c r="A24" s="37" t="s">
        <v>20</v>
      </c>
      <c r="B24" s="38"/>
      <c r="C24" s="2"/>
    </row>
    <row r="25" spans="1:3" ht="18.75" x14ac:dyDescent="0.3">
      <c r="A25" s="37" t="s">
        <v>21</v>
      </c>
      <c r="B25" s="38"/>
      <c r="C25" s="2"/>
    </row>
    <row r="26" spans="1:3" ht="18.75" x14ac:dyDescent="0.3">
      <c r="A26" s="37" t="s">
        <v>22</v>
      </c>
      <c r="B26" s="38"/>
      <c r="C26" s="2"/>
    </row>
    <row r="27" spans="1:3" ht="18.75" x14ac:dyDescent="0.3">
      <c r="A27" s="37" t="s">
        <v>23</v>
      </c>
      <c r="B27" s="38"/>
      <c r="C27" s="2"/>
    </row>
    <row r="28" spans="1:3" ht="18.75" x14ac:dyDescent="0.3">
      <c r="A28" s="37" t="s">
        <v>24</v>
      </c>
      <c r="B28" s="38"/>
      <c r="C28" s="2"/>
    </row>
    <row r="29" spans="1:3" ht="18.75" x14ac:dyDescent="0.3">
      <c r="A29" s="37" t="s">
        <v>25</v>
      </c>
      <c r="B29" s="38"/>
      <c r="C29" s="2"/>
    </row>
    <row r="30" spans="1:3" ht="18.75" x14ac:dyDescent="0.3">
      <c r="A30" s="37" t="s">
        <v>26</v>
      </c>
      <c r="B30" s="38"/>
      <c r="C30" s="2"/>
    </row>
    <row r="31" spans="1:3" ht="18.75" x14ac:dyDescent="0.3">
      <c r="A31" s="37" t="s">
        <v>35</v>
      </c>
      <c r="B31" s="38"/>
      <c r="C31" s="2"/>
    </row>
    <row r="32" spans="1:3" ht="9" customHeight="1" x14ac:dyDescent="0.25">
      <c r="A32" s="3"/>
      <c r="B32" s="3"/>
      <c r="C32" s="3" t="s">
        <v>27</v>
      </c>
    </row>
    <row r="33" spans="1:3" ht="16.5" x14ac:dyDescent="0.25">
      <c r="A33" s="16" t="s">
        <v>28</v>
      </c>
      <c r="B33" s="17">
        <f>COUNTIF(C5:C31,A33)</f>
        <v>0</v>
      </c>
      <c r="C33" s="17" t="str">
        <f>IF(14&lt;=B33,"Рішення прийнято","Рішення не прийнято")</f>
        <v>Рішення не прийнято</v>
      </c>
    </row>
    <row r="34" spans="1:3" ht="16.5" x14ac:dyDescent="0.25">
      <c r="A34" s="18" t="s">
        <v>33</v>
      </c>
      <c r="B34" s="17">
        <f>COUNTIF(C5:C31,A34)</f>
        <v>0</v>
      </c>
      <c r="C34" s="19"/>
    </row>
    <row r="35" spans="1:3" ht="16.5" x14ac:dyDescent="0.25">
      <c r="A35" s="16" t="s">
        <v>29</v>
      </c>
      <c r="B35" s="17">
        <f>COUNTIF(C5:C31,A35)</f>
        <v>0</v>
      </c>
      <c r="C35" s="19"/>
    </row>
    <row r="36" spans="1:3" ht="16.5" x14ac:dyDescent="0.25">
      <c r="A36" s="16" t="s">
        <v>32</v>
      </c>
      <c r="B36" s="17">
        <f>COUNTIF(C5:C31,A36)</f>
        <v>0</v>
      </c>
      <c r="C36" s="19"/>
    </row>
    <row r="37" spans="1:3" ht="16.5" x14ac:dyDescent="0.25">
      <c r="A37" s="16" t="s">
        <v>31</v>
      </c>
      <c r="B37" s="17">
        <f>COUNTIF(C5:C31,A37)</f>
        <v>0</v>
      </c>
      <c r="C37" s="19"/>
    </row>
    <row r="38" spans="1:3" ht="18.75" x14ac:dyDescent="0.3">
      <c r="A38" s="8" t="s">
        <v>30</v>
      </c>
      <c r="B38" s="8"/>
      <c r="C38" s="10" t="str">
        <f>'Порядок денний'!C40</f>
        <v>Сливка В.М.</v>
      </c>
    </row>
    <row r="39" spans="1:3" ht="6" customHeight="1" x14ac:dyDescent="0.3">
      <c r="A39" s="8"/>
      <c r="B39" s="8"/>
      <c r="C39" s="10"/>
    </row>
    <row r="40" spans="1:3" ht="18.75" x14ac:dyDescent="0.3">
      <c r="A40" s="8" t="s">
        <v>36</v>
      </c>
      <c r="B40" s="8"/>
      <c r="C40" s="10" t="str">
        <f>'Порядок денний'!C42</f>
        <v>Попенко М.М.</v>
      </c>
    </row>
    <row r="41" spans="1:3" ht="5.25" customHeight="1" x14ac:dyDescent="0.3">
      <c r="A41" s="8"/>
      <c r="B41" s="8"/>
      <c r="C41" s="10"/>
    </row>
    <row r="42" spans="1:3" ht="18.75" x14ac:dyDescent="0.3">
      <c r="A42" s="8" t="s">
        <v>36</v>
      </c>
      <c r="B42" s="8"/>
      <c r="C42" s="10" t="str">
        <f>'Порядок денний'!C44</f>
        <v>Грегірчак П.М.</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70866141732283472" right="0.70866141732283472" top="0.35433070866141736" bottom="0.35433070866141736"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2" workbookViewId="0">
      <selection activeCell="C31" sqref="C31"/>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восьмої Рахівської міської ради                                     7-го скликання від  19.03.2020 р.</v>
      </c>
    </row>
    <row r="2" spans="1:8" x14ac:dyDescent="0.25">
      <c r="A2" s="35" t="s">
        <v>61</v>
      </c>
      <c r="B2" s="35"/>
      <c r="C2" s="35"/>
    </row>
    <row r="3" spans="1:8" ht="62.25" customHeight="1" x14ac:dyDescent="0.25">
      <c r="A3" s="36"/>
      <c r="B3" s="36"/>
      <c r="C3" s="36"/>
    </row>
    <row r="4" spans="1:8" s="1" customFormat="1" ht="18.75" x14ac:dyDescent="0.3">
      <c r="A4" s="34" t="s">
        <v>0</v>
      </c>
      <c r="B4" s="34"/>
      <c r="C4" s="29" t="s">
        <v>34</v>
      </c>
    </row>
    <row r="5" spans="1:8" ht="18.75" x14ac:dyDescent="0.3">
      <c r="A5" s="33" t="s">
        <v>1</v>
      </c>
      <c r="B5" s="33"/>
      <c r="C5" s="2" t="s">
        <v>28</v>
      </c>
      <c r="F5" t="s">
        <v>28</v>
      </c>
    </row>
    <row r="6" spans="1:8" ht="18.75" x14ac:dyDescent="0.3">
      <c r="A6" s="33" t="s">
        <v>2</v>
      </c>
      <c r="B6" s="33"/>
      <c r="C6" s="2" t="s">
        <v>28</v>
      </c>
      <c r="F6" t="s">
        <v>33</v>
      </c>
      <c r="H6" t="s">
        <v>46</v>
      </c>
    </row>
    <row r="7" spans="1:8" ht="18.75" x14ac:dyDescent="0.3">
      <c r="A7" s="33" t="s">
        <v>3</v>
      </c>
      <c r="B7" s="33"/>
      <c r="C7" s="2" t="s">
        <v>28</v>
      </c>
      <c r="F7" t="s">
        <v>29</v>
      </c>
    </row>
    <row r="8" spans="1:8" ht="18.75" x14ac:dyDescent="0.3">
      <c r="A8" s="33" t="s">
        <v>4</v>
      </c>
      <c r="B8" s="33"/>
      <c r="C8" s="2" t="s">
        <v>31</v>
      </c>
      <c r="F8" t="s">
        <v>32</v>
      </c>
    </row>
    <row r="9" spans="1:8" ht="18.75" x14ac:dyDescent="0.3">
      <c r="A9" s="33" t="s">
        <v>5</v>
      </c>
      <c r="B9" s="33"/>
      <c r="C9" s="2" t="s">
        <v>28</v>
      </c>
      <c r="F9" t="s">
        <v>31</v>
      </c>
    </row>
    <row r="10" spans="1:8" ht="18.75" x14ac:dyDescent="0.3">
      <c r="A10" s="33" t="s">
        <v>6</v>
      </c>
      <c r="B10" s="33"/>
      <c r="C10" s="2" t="s">
        <v>28</v>
      </c>
    </row>
    <row r="11" spans="1:8" ht="18.75" x14ac:dyDescent="0.3">
      <c r="A11" s="33" t="s">
        <v>7</v>
      </c>
      <c r="B11" s="33"/>
      <c r="C11" s="2" t="s">
        <v>28</v>
      </c>
    </row>
    <row r="12" spans="1:8" ht="18.75" x14ac:dyDescent="0.3">
      <c r="A12" s="33" t="s">
        <v>8</v>
      </c>
      <c r="B12" s="33"/>
      <c r="C12" s="2" t="s">
        <v>28</v>
      </c>
    </row>
    <row r="13" spans="1:8" ht="18.75" x14ac:dyDescent="0.3">
      <c r="A13" s="33" t="s">
        <v>9</v>
      </c>
      <c r="B13" s="33"/>
      <c r="C13" s="2" t="s">
        <v>31</v>
      </c>
    </row>
    <row r="14" spans="1:8" ht="18.75" x14ac:dyDescent="0.3">
      <c r="A14" s="33" t="s">
        <v>10</v>
      </c>
      <c r="B14" s="33"/>
      <c r="C14" s="2" t="s">
        <v>28</v>
      </c>
    </row>
    <row r="15" spans="1:8" ht="18.75" x14ac:dyDescent="0.3">
      <c r="A15" s="30" t="s">
        <v>45</v>
      </c>
      <c r="B15" s="31"/>
      <c r="C15" s="2" t="s">
        <v>31</v>
      </c>
    </row>
    <row r="16" spans="1:8" ht="18.75" x14ac:dyDescent="0.3">
      <c r="A16" s="30" t="s">
        <v>11</v>
      </c>
      <c r="B16" s="31"/>
      <c r="C16" s="2" t="s">
        <v>31</v>
      </c>
    </row>
    <row r="17" spans="1:3" ht="18.75" x14ac:dyDescent="0.3">
      <c r="A17" s="30" t="s">
        <v>12</v>
      </c>
      <c r="B17" s="31"/>
      <c r="C17" s="2" t="s">
        <v>28</v>
      </c>
    </row>
    <row r="18" spans="1:3" ht="18.75" x14ac:dyDescent="0.3">
      <c r="A18" s="30" t="s">
        <v>13</v>
      </c>
      <c r="B18" s="31"/>
      <c r="C18" s="2" t="s">
        <v>31</v>
      </c>
    </row>
    <row r="19" spans="1:3" ht="18.75" x14ac:dyDescent="0.3">
      <c r="A19" s="30" t="s">
        <v>14</v>
      </c>
      <c r="B19" s="31"/>
      <c r="C19" s="2" t="s">
        <v>31</v>
      </c>
    </row>
    <row r="20" spans="1:3" ht="18.75" x14ac:dyDescent="0.3">
      <c r="A20" s="30" t="s">
        <v>15</v>
      </c>
      <c r="B20" s="31"/>
      <c r="C20" s="2" t="s">
        <v>28</v>
      </c>
    </row>
    <row r="21" spans="1:3" ht="18.75" x14ac:dyDescent="0.3">
      <c r="A21" s="45" t="s">
        <v>16</v>
      </c>
      <c r="B21" s="31"/>
      <c r="C21" s="2" t="s">
        <v>31</v>
      </c>
    </row>
    <row r="22" spans="1:3" ht="18.75" x14ac:dyDescent="0.3">
      <c r="A22" s="30" t="s">
        <v>17</v>
      </c>
      <c r="B22" s="31"/>
      <c r="C22" s="2" t="s">
        <v>31</v>
      </c>
    </row>
    <row r="23" spans="1:3" ht="18.75" x14ac:dyDescent="0.3">
      <c r="A23" s="30" t="s">
        <v>18</v>
      </c>
      <c r="B23" s="31"/>
      <c r="C23" s="2" t="s">
        <v>28</v>
      </c>
    </row>
    <row r="24" spans="1:3" ht="18.75" x14ac:dyDescent="0.3">
      <c r="A24" s="30" t="s">
        <v>19</v>
      </c>
      <c r="B24" s="31"/>
      <c r="C24" s="2" t="s">
        <v>28</v>
      </c>
    </row>
    <row r="25" spans="1:3" ht="18.75" x14ac:dyDescent="0.3">
      <c r="A25" s="32" t="s">
        <v>49</v>
      </c>
      <c r="B25" s="28"/>
      <c r="C25" s="2" t="s">
        <v>31</v>
      </c>
    </row>
    <row r="26" spans="1:3" ht="18.75" x14ac:dyDescent="0.3">
      <c r="A26" s="30" t="s">
        <v>21</v>
      </c>
      <c r="B26" s="31"/>
      <c r="C26" s="2" t="s">
        <v>28</v>
      </c>
    </row>
    <row r="27" spans="1:3" ht="18.75" x14ac:dyDescent="0.3">
      <c r="A27" s="30" t="s">
        <v>22</v>
      </c>
      <c r="B27" s="31"/>
      <c r="C27" s="2" t="s">
        <v>28</v>
      </c>
    </row>
    <row r="28" spans="1:3" ht="18.75" x14ac:dyDescent="0.3">
      <c r="A28" s="30" t="s">
        <v>23</v>
      </c>
      <c r="B28" s="31"/>
      <c r="C28" s="2" t="s">
        <v>31</v>
      </c>
    </row>
    <row r="29" spans="1:3" ht="18.75" x14ac:dyDescent="0.3">
      <c r="A29" s="30" t="s">
        <v>24</v>
      </c>
      <c r="B29" s="31"/>
      <c r="C29" s="2" t="s">
        <v>28</v>
      </c>
    </row>
    <row r="30" spans="1:3" ht="18.75" x14ac:dyDescent="0.3">
      <c r="A30" s="30" t="s">
        <v>25</v>
      </c>
      <c r="B30" s="31"/>
      <c r="C30" s="2" t="s">
        <v>31</v>
      </c>
    </row>
    <row r="31" spans="1:3" ht="18.75" x14ac:dyDescent="0.3">
      <c r="A31" s="30" t="s">
        <v>35</v>
      </c>
      <c r="B31" s="31"/>
      <c r="C31" s="2" t="s">
        <v>31</v>
      </c>
    </row>
    <row r="32" spans="1:3" x14ac:dyDescent="0.25">
      <c r="A32" s="3"/>
      <c r="B32" s="3"/>
      <c r="C32" s="3" t="s">
        <v>27</v>
      </c>
    </row>
    <row r="33" spans="1:8" ht="20.25" x14ac:dyDescent="0.3">
      <c r="A33" s="11" t="s">
        <v>28</v>
      </c>
      <c r="B33" s="12">
        <f>COUNTIF(C5:C31,A33)</f>
        <v>15</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12</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Сливка В.М.</v>
      </c>
    </row>
    <row r="41" spans="1:8" ht="9" customHeight="1" x14ac:dyDescent="0.3">
      <c r="A41" s="8"/>
      <c r="B41" s="8"/>
      <c r="C41" s="10"/>
    </row>
    <row r="42" spans="1:8" ht="18.75" x14ac:dyDescent="0.3">
      <c r="A42" s="8" t="s">
        <v>36</v>
      </c>
      <c r="B42" s="8"/>
      <c r="C42" s="10" t="str">
        <f>'Порядок денний'!C42</f>
        <v>Попенко М.М.</v>
      </c>
    </row>
    <row r="43" spans="1:8" ht="9.75" customHeight="1" x14ac:dyDescent="0.3">
      <c r="A43" s="8"/>
      <c r="B43" s="8"/>
      <c r="C43" s="10"/>
    </row>
    <row r="44" spans="1:8" ht="18.75" x14ac:dyDescent="0.3">
      <c r="A44" s="8" t="s">
        <v>36</v>
      </c>
      <c r="B44" s="8"/>
      <c r="C44" s="10" t="str">
        <f>'Порядок денний'!C44</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29" sqref="C29"/>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восьмої Рахівської міської ради                                     7-го скликання від  19.03.2020 р.</v>
      </c>
    </row>
    <row r="2" spans="1:8" x14ac:dyDescent="0.25">
      <c r="A2" s="35" t="s">
        <v>62</v>
      </c>
      <c r="B2" s="35"/>
      <c r="C2" s="35"/>
    </row>
    <row r="3" spans="1:8" ht="68.25" customHeight="1" x14ac:dyDescent="0.25">
      <c r="A3" s="36"/>
      <c r="B3" s="36"/>
      <c r="C3" s="36"/>
    </row>
    <row r="4" spans="1:8" s="1" customFormat="1" ht="18.75" x14ac:dyDescent="0.3">
      <c r="A4" s="34" t="s">
        <v>0</v>
      </c>
      <c r="B4" s="34"/>
      <c r="C4" s="29" t="s">
        <v>34</v>
      </c>
    </row>
    <row r="5" spans="1:8" ht="18.75" x14ac:dyDescent="0.3">
      <c r="A5" s="33" t="s">
        <v>1</v>
      </c>
      <c r="B5" s="33"/>
      <c r="C5" s="2" t="s">
        <v>28</v>
      </c>
      <c r="F5" t="s">
        <v>28</v>
      </c>
    </row>
    <row r="6" spans="1:8" ht="18.75" x14ac:dyDescent="0.3">
      <c r="A6" s="33" t="s">
        <v>2</v>
      </c>
      <c r="B6" s="33"/>
      <c r="C6" s="2" t="s">
        <v>28</v>
      </c>
      <c r="F6" t="s">
        <v>33</v>
      </c>
      <c r="H6" t="s">
        <v>46</v>
      </c>
    </row>
    <row r="7" spans="1:8" ht="18.75" x14ac:dyDescent="0.3">
      <c r="A7" s="33" t="s">
        <v>3</v>
      </c>
      <c r="B7" s="33"/>
      <c r="C7" s="2" t="s">
        <v>31</v>
      </c>
      <c r="F7" t="s">
        <v>29</v>
      </c>
    </row>
    <row r="8" spans="1:8" ht="18.75" x14ac:dyDescent="0.3">
      <c r="A8" s="33" t="s">
        <v>4</v>
      </c>
      <c r="B8" s="33"/>
      <c r="C8" s="2" t="s">
        <v>31</v>
      </c>
      <c r="F8" t="s">
        <v>32</v>
      </c>
    </row>
    <row r="9" spans="1:8" ht="18.75" x14ac:dyDescent="0.3">
      <c r="A9" s="33" t="s">
        <v>5</v>
      </c>
      <c r="B9" s="33"/>
      <c r="C9" s="2" t="s">
        <v>28</v>
      </c>
      <c r="F9" t="s">
        <v>31</v>
      </c>
    </row>
    <row r="10" spans="1:8" ht="18.75" x14ac:dyDescent="0.3">
      <c r="A10" s="33" t="s">
        <v>6</v>
      </c>
      <c r="B10" s="33"/>
      <c r="C10" s="2" t="s">
        <v>28</v>
      </c>
    </row>
    <row r="11" spans="1:8" ht="18.75" x14ac:dyDescent="0.3">
      <c r="A11" s="33" t="s">
        <v>7</v>
      </c>
      <c r="B11" s="33"/>
      <c r="C11" s="2" t="s">
        <v>28</v>
      </c>
    </row>
    <row r="12" spans="1:8" ht="18.75" x14ac:dyDescent="0.3">
      <c r="A12" s="33" t="s">
        <v>8</v>
      </c>
      <c r="B12" s="33"/>
      <c r="C12" s="2" t="s">
        <v>28</v>
      </c>
    </row>
    <row r="13" spans="1:8" ht="18.75" x14ac:dyDescent="0.3">
      <c r="A13" s="33" t="s">
        <v>9</v>
      </c>
      <c r="B13" s="33"/>
      <c r="C13" s="2" t="s">
        <v>31</v>
      </c>
    </row>
    <row r="14" spans="1:8" ht="18.75" x14ac:dyDescent="0.3">
      <c r="A14" s="33" t="s">
        <v>10</v>
      </c>
      <c r="B14" s="33"/>
      <c r="C14" s="2" t="s">
        <v>28</v>
      </c>
    </row>
    <row r="15" spans="1:8" ht="18.75" x14ac:dyDescent="0.3">
      <c r="A15" s="30" t="s">
        <v>45</v>
      </c>
      <c r="B15" s="31"/>
      <c r="C15" s="2" t="s">
        <v>31</v>
      </c>
    </row>
    <row r="16" spans="1:8" ht="18.75" x14ac:dyDescent="0.3">
      <c r="A16" s="30" t="s">
        <v>11</v>
      </c>
      <c r="B16" s="31"/>
      <c r="C16" s="2" t="s">
        <v>31</v>
      </c>
    </row>
    <row r="17" spans="1:3" ht="18.75" x14ac:dyDescent="0.3">
      <c r="A17" s="30" t="s">
        <v>12</v>
      </c>
      <c r="B17" s="31"/>
      <c r="C17" s="2" t="s">
        <v>28</v>
      </c>
    </row>
    <row r="18" spans="1:3" ht="18.75" x14ac:dyDescent="0.3">
      <c r="A18" s="30" t="s">
        <v>13</v>
      </c>
      <c r="B18" s="31"/>
      <c r="C18" s="2" t="s">
        <v>31</v>
      </c>
    </row>
    <row r="19" spans="1:3" ht="18.75" x14ac:dyDescent="0.3">
      <c r="A19" s="30" t="s">
        <v>14</v>
      </c>
      <c r="B19" s="31"/>
      <c r="C19" s="2" t="s">
        <v>31</v>
      </c>
    </row>
    <row r="20" spans="1:3" ht="18.75" x14ac:dyDescent="0.3">
      <c r="A20" s="30" t="s">
        <v>15</v>
      </c>
      <c r="B20" s="31"/>
      <c r="C20" s="2" t="s">
        <v>28</v>
      </c>
    </row>
    <row r="21" spans="1:3" ht="18.75" x14ac:dyDescent="0.3">
      <c r="A21" s="45" t="s">
        <v>16</v>
      </c>
      <c r="B21" s="31"/>
      <c r="C21" s="2" t="s">
        <v>31</v>
      </c>
    </row>
    <row r="22" spans="1:3" ht="18.75" x14ac:dyDescent="0.3">
      <c r="A22" s="30" t="s">
        <v>17</v>
      </c>
      <c r="B22" s="31"/>
      <c r="C22" s="2" t="s">
        <v>31</v>
      </c>
    </row>
    <row r="23" spans="1:3" ht="18.75" x14ac:dyDescent="0.3">
      <c r="A23" s="30" t="s">
        <v>18</v>
      </c>
      <c r="B23" s="31"/>
      <c r="C23" s="2" t="s">
        <v>28</v>
      </c>
    </row>
    <row r="24" spans="1:3" ht="18.75" x14ac:dyDescent="0.3">
      <c r="A24" s="30" t="s">
        <v>19</v>
      </c>
      <c r="B24" s="31"/>
      <c r="C24" s="2" t="s">
        <v>28</v>
      </c>
    </row>
    <row r="25" spans="1:3" ht="18.75" x14ac:dyDescent="0.3">
      <c r="A25" s="32" t="s">
        <v>49</v>
      </c>
      <c r="B25" s="28"/>
      <c r="C25" s="2" t="s">
        <v>31</v>
      </c>
    </row>
    <row r="26" spans="1:3" ht="18.75" x14ac:dyDescent="0.3">
      <c r="A26" s="30" t="s">
        <v>21</v>
      </c>
      <c r="B26" s="31"/>
      <c r="C26" s="2" t="s">
        <v>28</v>
      </c>
    </row>
    <row r="27" spans="1:3" ht="18.75" x14ac:dyDescent="0.3">
      <c r="A27" s="30" t="s">
        <v>22</v>
      </c>
      <c r="B27" s="31"/>
      <c r="C27" s="2" t="s">
        <v>28</v>
      </c>
    </row>
    <row r="28" spans="1:3" ht="18.75" x14ac:dyDescent="0.3">
      <c r="A28" s="30" t="s">
        <v>23</v>
      </c>
      <c r="B28" s="31"/>
      <c r="C28" s="2" t="s">
        <v>31</v>
      </c>
    </row>
    <row r="29" spans="1:3" ht="18.75" x14ac:dyDescent="0.3">
      <c r="A29" s="30" t="s">
        <v>24</v>
      </c>
      <c r="B29" s="31"/>
      <c r="C29" s="2" t="s">
        <v>28</v>
      </c>
    </row>
    <row r="30" spans="1:3" ht="18.75" x14ac:dyDescent="0.3">
      <c r="A30" s="30" t="s">
        <v>25</v>
      </c>
      <c r="B30" s="31"/>
      <c r="C30" s="2" t="s">
        <v>31</v>
      </c>
    </row>
    <row r="31" spans="1:3" ht="18.75" x14ac:dyDescent="0.3">
      <c r="A31" s="30" t="s">
        <v>35</v>
      </c>
      <c r="B31" s="31"/>
      <c r="C31" s="2" t="s">
        <v>31</v>
      </c>
    </row>
    <row r="32" spans="1:3" x14ac:dyDescent="0.25">
      <c r="A32" s="3"/>
      <c r="B32" s="3"/>
      <c r="C32" s="3" t="s">
        <v>27</v>
      </c>
    </row>
    <row r="33" spans="1:8" ht="20.25" x14ac:dyDescent="0.3">
      <c r="A33" s="11" t="s">
        <v>28</v>
      </c>
      <c r="B33" s="12">
        <f>COUNTIF(C5:C31,A33)</f>
        <v>14</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13</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Сливка В.М.</v>
      </c>
    </row>
    <row r="41" spans="1:8" ht="9" customHeight="1" x14ac:dyDescent="0.3">
      <c r="A41" s="8"/>
      <c r="B41" s="8"/>
      <c r="C41" s="10"/>
    </row>
    <row r="42" spans="1:8" ht="18.75" x14ac:dyDescent="0.3">
      <c r="A42" s="8" t="s">
        <v>36</v>
      </c>
      <c r="B42" s="8"/>
      <c r="C42" s="10" t="str">
        <f>'Порядок денний'!C42</f>
        <v>Попенко М.М.</v>
      </c>
    </row>
    <row r="43" spans="1:8" ht="9.75" customHeight="1" x14ac:dyDescent="0.3">
      <c r="A43" s="8"/>
      <c r="B43" s="8"/>
      <c r="C43" s="10"/>
    </row>
    <row r="44" spans="1:8" ht="18.75" x14ac:dyDescent="0.3">
      <c r="A44" s="8" t="s">
        <v>36</v>
      </c>
      <c r="B44" s="8"/>
      <c r="C44" s="10" t="str">
        <f>'Порядок денний'!C44</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2" workbookViewId="0">
      <selection activeCell="C31" sqref="C31"/>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восьмої Рахівської міської ради                                     7-го скликання від  19.03.2020 р.</v>
      </c>
    </row>
    <row r="2" spans="1:8" x14ac:dyDescent="0.25">
      <c r="A2" s="35" t="s">
        <v>63</v>
      </c>
      <c r="B2" s="35"/>
      <c r="C2" s="35"/>
    </row>
    <row r="3" spans="1:8" ht="62.25" customHeight="1" x14ac:dyDescent="0.25">
      <c r="A3" s="36"/>
      <c r="B3" s="36"/>
      <c r="C3" s="36"/>
    </row>
    <row r="4" spans="1:8" s="1" customFormat="1" ht="18.75" x14ac:dyDescent="0.3">
      <c r="A4" s="34" t="s">
        <v>0</v>
      </c>
      <c r="B4" s="34"/>
      <c r="C4" s="29" t="s">
        <v>34</v>
      </c>
    </row>
    <row r="5" spans="1:8" ht="18.75" x14ac:dyDescent="0.3">
      <c r="A5" s="33" t="s">
        <v>1</v>
      </c>
      <c r="B5" s="33"/>
      <c r="C5" s="2" t="s">
        <v>28</v>
      </c>
      <c r="F5" t="s">
        <v>28</v>
      </c>
    </row>
    <row r="6" spans="1:8" ht="18.75" x14ac:dyDescent="0.3">
      <c r="A6" s="33" t="s">
        <v>2</v>
      </c>
      <c r="B6" s="33"/>
      <c r="C6" s="2" t="s">
        <v>28</v>
      </c>
      <c r="F6" t="s">
        <v>33</v>
      </c>
      <c r="H6" t="s">
        <v>46</v>
      </c>
    </row>
    <row r="7" spans="1:8" ht="18.75" x14ac:dyDescent="0.3">
      <c r="A7" s="33" t="s">
        <v>3</v>
      </c>
      <c r="B7" s="33"/>
      <c r="C7" s="2" t="s">
        <v>31</v>
      </c>
      <c r="F7" t="s">
        <v>29</v>
      </c>
    </row>
    <row r="8" spans="1:8" ht="18.75" x14ac:dyDescent="0.3">
      <c r="A8" s="33" t="s">
        <v>4</v>
      </c>
      <c r="B8" s="33"/>
      <c r="C8" s="2" t="s">
        <v>28</v>
      </c>
      <c r="F8" t="s">
        <v>32</v>
      </c>
    </row>
    <row r="9" spans="1:8" ht="18.75" x14ac:dyDescent="0.3">
      <c r="A9" s="33" t="s">
        <v>5</v>
      </c>
      <c r="B9" s="33"/>
      <c r="C9" s="2" t="s">
        <v>28</v>
      </c>
      <c r="F9" t="s">
        <v>31</v>
      </c>
    </row>
    <row r="10" spans="1:8" ht="18.75" x14ac:dyDescent="0.3">
      <c r="A10" s="33" t="s">
        <v>6</v>
      </c>
      <c r="B10" s="33"/>
      <c r="C10" s="2" t="s">
        <v>28</v>
      </c>
    </row>
    <row r="11" spans="1:8" ht="18.75" x14ac:dyDescent="0.3">
      <c r="A11" s="33" t="s">
        <v>7</v>
      </c>
      <c r="B11" s="33"/>
      <c r="C11" s="2" t="s">
        <v>28</v>
      </c>
    </row>
    <row r="12" spans="1:8" ht="18.75" x14ac:dyDescent="0.3">
      <c r="A12" s="33" t="s">
        <v>8</v>
      </c>
      <c r="B12" s="33"/>
      <c r="C12" s="2" t="s">
        <v>28</v>
      </c>
    </row>
    <row r="13" spans="1:8" ht="18.75" x14ac:dyDescent="0.3">
      <c r="A13" s="33" t="s">
        <v>9</v>
      </c>
      <c r="B13" s="33"/>
      <c r="C13" s="2" t="s">
        <v>31</v>
      </c>
    </row>
    <row r="14" spans="1:8" ht="18.75" x14ac:dyDescent="0.3">
      <c r="A14" s="33" t="s">
        <v>10</v>
      </c>
      <c r="B14" s="33"/>
      <c r="C14" s="2" t="s">
        <v>28</v>
      </c>
    </row>
    <row r="15" spans="1:8" ht="18.75" x14ac:dyDescent="0.3">
      <c r="A15" s="30" t="s">
        <v>45</v>
      </c>
      <c r="B15" s="31"/>
      <c r="C15" s="2" t="s">
        <v>31</v>
      </c>
    </row>
    <row r="16" spans="1:8" ht="18.75" x14ac:dyDescent="0.3">
      <c r="A16" s="30" t="s">
        <v>11</v>
      </c>
      <c r="B16" s="31"/>
      <c r="C16" s="2" t="s">
        <v>31</v>
      </c>
    </row>
    <row r="17" spans="1:3" ht="18.75" x14ac:dyDescent="0.3">
      <c r="A17" s="30" t="s">
        <v>12</v>
      </c>
      <c r="B17" s="31"/>
      <c r="C17" s="2" t="s">
        <v>28</v>
      </c>
    </row>
    <row r="18" spans="1:3" ht="18.75" x14ac:dyDescent="0.3">
      <c r="A18" s="30" t="s">
        <v>13</v>
      </c>
      <c r="B18" s="31"/>
      <c r="C18" s="2" t="s">
        <v>31</v>
      </c>
    </row>
    <row r="19" spans="1:3" ht="18.75" x14ac:dyDescent="0.3">
      <c r="A19" s="30" t="s">
        <v>14</v>
      </c>
      <c r="B19" s="31"/>
      <c r="C19" s="2" t="s">
        <v>31</v>
      </c>
    </row>
    <row r="20" spans="1:3" ht="18.75" x14ac:dyDescent="0.3">
      <c r="A20" s="30" t="s">
        <v>15</v>
      </c>
      <c r="B20" s="31"/>
      <c r="C20" s="2" t="s">
        <v>28</v>
      </c>
    </row>
    <row r="21" spans="1:3" ht="18.75" x14ac:dyDescent="0.3">
      <c r="A21" s="45" t="s">
        <v>16</v>
      </c>
      <c r="B21" s="31"/>
      <c r="C21" s="2" t="s">
        <v>31</v>
      </c>
    </row>
    <row r="22" spans="1:3" ht="18.75" x14ac:dyDescent="0.3">
      <c r="A22" s="30" t="s">
        <v>17</v>
      </c>
      <c r="B22" s="31"/>
      <c r="C22" s="2" t="s">
        <v>31</v>
      </c>
    </row>
    <row r="23" spans="1:3" ht="18.75" x14ac:dyDescent="0.3">
      <c r="A23" s="30" t="s">
        <v>18</v>
      </c>
      <c r="B23" s="31"/>
      <c r="C23" s="2" t="s">
        <v>28</v>
      </c>
    </row>
    <row r="24" spans="1:3" ht="18.75" x14ac:dyDescent="0.3">
      <c r="A24" s="30" t="s">
        <v>19</v>
      </c>
      <c r="B24" s="31"/>
      <c r="C24" s="2" t="s">
        <v>28</v>
      </c>
    </row>
    <row r="25" spans="1:3" ht="18.75" x14ac:dyDescent="0.3">
      <c r="A25" s="32" t="s">
        <v>49</v>
      </c>
      <c r="B25" s="28"/>
      <c r="C25" s="2" t="s">
        <v>31</v>
      </c>
    </row>
    <row r="26" spans="1:3" ht="18.75" x14ac:dyDescent="0.3">
      <c r="A26" s="30" t="s">
        <v>21</v>
      </c>
      <c r="B26" s="31"/>
      <c r="C26" s="2" t="s">
        <v>28</v>
      </c>
    </row>
    <row r="27" spans="1:3" ht="18.75" x14ac:dyDescent="0.3">
      <c r="A27" s="30" t="s">
        <v>22</v>
      </c>
      <c r="B27" s="31"/>
      <c r="C27" s="2" t="s">
        <v>28</v>
      </c>
    </row>
    <row r="28" spans="1:3" ht="18.75" x14ac:dyDescent="0.3">
      <c r="A28" s="30" t="s">
        <v>23</v>
      </c>
      <c r="B28" s="31"/>
      <c r="C28" s="2" t="s">
        <v>31</v>
      </c>
    </row>
    <row r="29" spans="1:3" ht="18.75" x14ac:dyDescent="0.3">
      <c r="A29" s="30" t="s">
        <v>24</v>
      </c>
      <c r="B29" s="31"/>
      <c r="C29" s="2" t="s">
        <v>28</v>
      </c>
    </row>
    <row r="30" spans="1:3" ht="18.75" x14ac:dyDescent="0.3">
      <c r="A30" s="30" t="s">
        <v>25</v>
      </c>
      <c r="B30" s="31"/>
      <c r="C30" s="2" t="s">
        <v>31</v>
      </c>
    </row>
    <row r="31" spans="1:3" ht="18.75" x14ac:dyDescent="0.3">
      <c r="A31" s="30" t="s">
        <v>35</v>
      </c>
      <c r="B31" s="31"/>
      <c r="C31" s="2" t="s">
        <v>31</v>
      </c>
    </row>
    <row r="32" spans="1:3" x14ac:dyDescent="0.25">
      <c r="A32" s="3"/>
      <c r="B32" s="3"/>
      <c r="C32" s="3" t="s">
        <v>27</v>
      </c>
    </row>
    <row r="33" spans="1:8" ht="20.25" x14ac:dyDescent="0.3">
      <c r="A33" s="11" t="s">
        <v>28</v>
      </c>
      <c r="B33" s="12">
        <f>COUNTIF(C5:C31,A33)</f>
        <v>15</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12</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Сливка В.М.</v>
      </c>
    </row>
    <row r="41" spans="1:8" ht="9" customHeight="1" x14ac:dyDescent="0.3">
      <c r="A41" s="8"/>
      <c r="B41" s="8"/>
      <c r="C41" s="10"/>
    </row>
    <row r="42" spans="1:8" ht="18.75" x14ac:dyDescent="0.3">
      <c r="A42" s="8" t="s">
        <v>36</v>
      </c>
      <c r="B42" s="8"/>
      <c r="C42" s="10" t="str">
        <f>'Порядок денний'!C42</f>
        <v>Попенко М.М.</v>
      </c>
    </row>
    <row r="43" spans="1:8" ht="9.75" customHeight="1" x14ac:dyDescent="0.3">
      <c r="A43" s="8"/>
      <c r="B43" s="8"/>
      <c r="C43" s="10"/>
    </row>
    <row r="44" spans="1:8" ht="18.75" x14ac:dyDescent="0.3">
      <c r="A44" s="8" t="s">
        <v>36</v>
      </c>
      <c r="B44" s="8"/>
      <c r="C44" s="10" t="str">
        <f>'Порядок денний'!C44</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2" workbookViewId="0">
      <selection activeCell="C31" sqref="C31"/>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восьмої Рахівської міської ради                                     7-го скликання від  19.03.2020 р.</v>
      </c>
    </row>
    <row r="2" spans="1:8" x14ac:dyDescent="0.25">
      <c r="A2" s="35" t="s">
        <v>64</v>
      </c>
      <c r="B2" s="35"/>
      <c r="C2" s="35"/>
    </row>
    <row r="3" spans="1:8" ht="62.25" customHeight="1" x14ac:dyDescent="0.25">
      <c r="A3" s="36"/>
      <c r="B3" s="36"/>
      <c r="C3" s="36"/>
    </row>
    <row r="4" spans="1:8" s="1" customFormat="1" ht="18.75" x14ac:dyDescent="0.3">
      <c r="A4" s="34" t="s">
        <v>0</v>
      </c>
      <c r="B4" s="34"/>
      <c r="C4" s="29" t="s">
        <v>34</v>
      </c>
    </row>
    <row r="5" spans="1:8" ht="18.75" x14ac:dyDescent="0.3">
      <c r="A5" s="33" t="s">
        <v>1</v>
      </c>
      <c r="B5" s="33"/>
      <c r="C5" s="2" t="s">
        <v>28</v>
      </c>
      <c r="F5" t="s">
        <v>28</v>
      </c>
    </row>
    <row r="6" spans="1:8" ht="18.75" x14ac:dyDescent="0.3">
      <c r="A6" s="33" t="s">
        <v>2</v>
      </c>
      <c r="B6" s="33"/>
      <c r="C6" s="2" t="s">
        <v>28</v>
      </c>
      <c r="F6" t="s">
        <v>33</v>
      </c>
      <c r="H6" t="s">
        <v>46</v>
      </c>
    </row>
    <row r="7" spans="1:8" ht="18.75" x14ac:dyDescent="0.3">
      <c r="A7" s="33" t="s">
        <v>3</v>
      </c>
      <c r="B7" s="33"/>
      <c r="C7" s="2" t="s">
        <v>28</v>
      </c>
      <c r="F7" t="s">
        <v>29</v>
      </c>
    </row>
    <row r="8" spans="1:8" ht="18.75" x14ac:dyDescent="0.3">
      <c r="A8" s="33" t="s">
        <v>4</v>
      </c>
      <c r="B8" s="33"/>
      <c r="C8" s="2" t="s">
        <v>31</v>
      </c>
      <c r="F8" t="s">
        <v>32</v>
      </c>
    </row>
    <row r="9" spans="1:8" ht="18.75" x14ac:dyDescent="0.3">
      <c r="A9" s="33" t="s">
        <v>5</v>
      </c>
      <c r="B9" s="33"/>
      <c r="C9" s="2" t="s">
        <v>28</v>
      </c>
      <c r="F9" t="s">
        <v>31</v>
      </c>
    </row>
    <row r="10" spans="1:8" ht="18.75" x14ac:dyDescent="0.3">
      <c r="A10" s="33" t="s">
        <v>6</v>
      </c>
      <c r="B10" s="33"/>
      <c r="C10" s="2" t="s">
        <v>28</v>
      </c>
    </row>
    <row r="11" spans="1:8" ht="18.75" x14ac:dyDescent="0.3">
      <c r="A11" s="33" t="s">
        <v>7</v>
      </c>
      <c r="B11" s="33"/>
      <c r="C11" s="2" t="s">
        <v>28</v>
      </c>
    </row>
    <row r="12" spans="1:8" ht="18.75" x14ac:dyDescent="0.3">
      <c r="A12" s="33" t="s">
        <v>8</v>
      </c>
      <c r="B12" s="33"/>
      <c r="C12" s="2" t="s">
        <v>28</v>
      </c>
    </row>
    <row r="13" spans="1:8" ht="18.75" x14ac:dyDescent="0.3">
      <c r="A13" s="33" t="s">
        <v>9</v>
      </c>
      <c r="B13" s="33"/>
      <c r="C13" s="2" t="s">
        <v>31</v>
      </c>
    </row>
    <row r="14" spans="1:8" ht="18.75" x14ac:dyDescent="0.3">
      <c r="A14" s="33" t="s">
        <v>10</v>
      </c>
      <c r="B14" s="33"/>
      <c r="C14" s="2" t="s">
        <v>28</v>
      </c>
    </row>
    <row r="15" spans="1:8" ht="18.75" x14ac:dyDescent="0.3">
      <c r="A15" s="30" t="s">
        <v>45</v>
      </c>
      <c r="B15" s="31"/>
      <c r="C15" s="2" t="s">
        <v>31</v>
      </c>
    </row>
    <row r="16" spans="1:8" ht="18.75" x14ac:dyDescent="0.3">
      <c r="A16" s="30" t="s">
        <v>11</v>
      </c>
      <c r="B16" s="31"/>
      <c r="C16" s="2" t="s">
        <v>31</v>
      </c>
    </row>
    <row r="17" spans="1:3" ht="18.75" x14ac:dyDescent="0.3">
      <c r="A17" s="30" t="s">
        <v>12</v>
      </c>
      <c r="B17" s="31"/>
      <c r="C17" s="2" t="s">
        <v>28</v>
      </c>
    </row>
    <row r="18" spans="1:3" ht="18.75" x14ac:dyDescent="0.3">
      <c r="A18" s="30" t="s">
        <v>13</v>
      </c>
      <c r="B18" s="31"/>
      <c r="C18" s="2" t="s">
        <v>31</v>
      </c>
    </row>
    <row r="19" spans="1:3" ht="18.75" x14ac:dyDescent="0.3">
      <c r="A19" s="30" t="s">
        <v>14</v>
      </c>
      <c r="B19" s="31"/>
      <c r="C19" s="2" t="s">
        <v>31</v>
      </c>
    </row>
    <row r="20" spans="1:3" ht="18.75" x14ac:dyDescent="0.3">
      <c r="A20" s="30" t="s">
        <v>15</v>
      </c>
      <c r="B20" s="31"/>
      <c r="C20" s="2" t="s">
        <v>28</v>
      </c>
    </row>
    <row r="21" spans="1:3" ht="18.75" x14ac:dyDescent="0.3">
      <c r="A21" s="45" t="s">
        <v>16</v>
      </c>
      <c r="B21" s="31"/>
      <c r="C21" s="2" t="s">
        <v>31</v>
      </c>
    </row>
    <row r="22" spans="1:3" ht="18.75" x14ac:dyDescent="0.3">
      <c r="A22" s="30" t="s">
        <v>17</v>
      </c>
      <c r="B22" s="31"/>
      <c r="C22" s="2" t="s">
        <v>31</v>
      </c>
    </row>
    <row r="23" spans="1:3" ht="18.75" x14ac:dyDescent="0.3">
      <c r="A23" s="30" t="s">
        <v>18</v>
      </c>
      <c r="B23" s="31"/>
      <c r="C23" s="2" t="s">
        <v>28</v>
      </c>
    </row>
    <row r="24" spans="1:3" ht="18.75" x14ac:dyDescent="0.3">
      <c r="A24" s="30" t="s">
        <v>19</v>
      </c>
      <c r="B24" s="31"/>
      <c r="C24" s="2" t="s">
        <v>28</v>
      </c>
    </row>
    <row r="25" spans="1:3" ht="18.75" x14ac:dyDescent="0.3">
      <c r="A25" s="32" t="s">
        <v>49</v>
      </c>
      <c r="B25" s="28"/>
      <c r="C25" s="2" t="s">
        <v>31</v>
      </c>
    </row>
    <row r="26" spans="1:3" ht="18.75" x14ac:dyDescent="0.3">
      <c r="A26" s="30" t="s">
        <v>21</v>
      </c>
      <c r="B26" s="31"/>
      <c r="C26" s="2" t="s">
        <v>28</v>
      </c>
    </row>
    <row r="27" spans="1:3" ht="18.75" x14ac:dyDescent="0.3">
      <c r="A27" s="30" t="s">
        <v>22</v>
      </c>
      <c r="B27" s="31"/>
      <c r="C27" s="2" t="s">
        <v>28</v>
      </c>
    </row>
    <row r="28" spans="1:3" ht="18.75" x14ac:dyDescent="0.3">
      <c r="A28" s="30" t="s">
        <v>23</v>
      </c>
      <c r="B28" s="31"/>
      <c r="C28" s="2" t="s">
        <v>31</v>
      </c>
    </row>
    <row r="29" spans="1:3" ht="18.75" x14ac:dyDescent="0.3">
      <c r="A29" s="30" t="s">
        <v>24</v>
      </c>
      <c r="B29" s="31"/>
      <c r="C29" s="2" t="s">
        <v>28</v>
      </c>
    </row>
    <row r="30" spans="1:3" ht="18.75" x14ac:dyDescent="0.3">
      <c r="A30" s="30" t="s">
        <v>25</v>
      </c>
      <c r="B30" s="31"/>
      <c r="C30" s="2" t="s">
        <v>31</v>
      </c>
    </row>
    <row r="31" spans="1:3" ht="18.75" x14ac:dyDescent="0.3">
      <c r="A31" s="30" t="s">
        <v>35</v>
      </c>
      <c r="B31" s="31"/>
      <c r="C31" s="2" t="s">
        <v>31</v>
      </c>
    </row>
    <row r="32" spans="1:3" x14ac:dyDescent="0.25">
      <c r="A32" s="3"/>
      <c r="B32" s="3"/>
      <c r="C32" s="3" t="s">
        <v>27</v>
      </c>
    </row>
    <row r="33" spans="1:8" ht="20.25" x14ac:dyDescent="0.3">
      <c r="A33" s="11" t="s">
        <v>28</v>
      </c>
      <c r="B33" s="12">
        <f>COUNTIF(C5:C31,A33)</f>
        <v>15</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12</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Сливка В.М.</v>
      </c>
    </row>
    <row r="41" spans="1:8" ht="9" customHeight="1" x14ac:dyDescent="0.3">
      <c r="A41" s="8"/>
      <c r="B41" s="8"/>
      <c r="C41" s="10"/>
    </row>
    <row r="42" spans="1:8" ht="18.75" x14ac:dyDescent="0.3">
      <c r="A42" s="8" t="s">
        <v>36</v>
      </c>
      <c r="B42" s="8"/>
      <c r="C42" s="10" t="str">
        <f>'Порядок денний'!C42</f>
        <v>Попенко М.М.</v>
      </c>
    </row>
    <row r="43" spans="1:8" ht="9.75" customHeight="1" x14ac:dyDescent="0.3">
      <c r="A43" s="8"/>
      <c r="B43" s="8"/>
      <c r="C43" s="10"/>
    </row>
    <row r="44" spans="1:8" ht="18.75" x14ac:dyDescent="0.3">
      <c r="A44" s="8" t="s">
        <v>36</v>
      </c>
      <c r="B44" s="8"/>
      <c r="C44" s="10" t="str">
        <f>'Порядок денний'!C44</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29" sqref="C29"/>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восьмої Рахівської міської ради                                     7-го скликання від  19.03.2020 р.</v>
      </c>
    </row>
    <row r="2" spans="1:8" x14ac:dyDescent="0.25">
      <c r="A2" s="35" t="s">
        <v>65</v>
      </c>
      <c r="B2" s="35"/>
      <c r="C2" s="35"/>
    </row>
    <row r="3" spans="1:8" ht="62.25" customHeight="1" x14ac:dyDescent="0.25">
      <c r="A3" s="36"/>
      <c r="B3" s="36"/>
      <c r="C3" s="36"/>
    </row>
    <row r="4" spans="1:8" s="1" customFormat="1" ht="18.75" x14ac:dyDescent="0.3">
      <c r="A4" s="34" t="s">
        <v>0</v>
      </c>
      <c r="B4" s="34"/>
      <c r="C4" s="29" t="s">
        <v>34</v>
      </c>
    </row>
    <row r="5" spans="1:8" ht="18.75" x14ac:dyDescent="0.3">
      <c r="A5" s="33" t="s">
        <v>1</v>
      </c>
      <c r="B5" s="33"/>
      <c r="C5" s="2" t="s">
        <v>28</v>
      </c>
      <c r="F5" t="s">
        <v>28</v>
      </c>
    </row>
    <row r="6" spans="1:8" ht="18.75" x14ac:dyDescent="0.3">
      <c r="A6" s="33" t="s">
        <v>2</v>
      </c>
      <c r="B6" s="33"/>
      <c r="C6" s="2" t="s">
        <v>28</v>
      </c>
      <c r="F6" t="s">
        <v>33</v>
      </c>
      <c r="H6" t="s">
        <v>46</v>
      </c>
    </row>
    <row r="7" spans="1:8" ht="18.75" x14ac:dyDescent="0.3">
      <c r="A7" s="33" t="s">
        <v>3</v>
      </c>
      <c r="B7" s="33"/>
      <c r="C7" s="2" t="s">
        <v>28</v>
      </c>
      <c r="F7" t="s">
        <v>29</v>
      </c>
    </row>
    <row r="8" spans="1:8" ht="18.75" x14ac:dyDescent="0.3">
      <c r="A8" s="33" t="s">
        <v>4</v>
      </c>
      <c r="B8" s="33"/>
      <c r="C8" s="2" t="s">
        <v>31</v>
      </c>
      <c r="F8" t="s">
        <v>32</v>
      </c>
    </row>
    <row r="9" spans="1:8" ht="18.75" x14ac:dyDescent="0.3">
      <c r="A9" s="33" t="s">
        <v>5</v>
      </c>
      <c r="B9" s="33"/>
      <c r="C9" s="2" t="s">
        <v>28</v>
      </c>
      <c r="F9" t="s">
        <v>31</v>
      </c>
    </row>
    <row r="10" spans="1:8" ht="18.75" x14ac:dyDescent="0.3">
      <c r="A10" s="33" t="s">
        <v>6</v>
      </c>
      <c r="B10" s="33"/>
      <c r="C10" s="2" t="s">
        <v>28</v>
      </c>
    </row>
    <row r="11" spans="1:8" ht="18.75" x14ac:dyDescent="0.3">
      <c r="A11" s="33" t="s">
        <v>7</v>
      </c>
      <c r="B11" s="33"/>
      <c r="C11" s="2" t="s">
        <v>28</v>
      </c>
    </row>
    <row r="12" spans="1:8" ht="18.75" x14ac:dyDescent="0.3">
      <c r="A12" s="33" t="s">
        <v>8</v>
      </c>
      <c r="B12" s="33"/>
      <c r="C12" s="2" t="s">
        <v>28</v>
      </c>
    </row>
    <row r="13" spans="1:8" ht="18.75" x14ac:dyDescent="0.3">
      <c r="A13" s="33" t="s">
        <v>9</v>
      </c>
      <c r="B13" s="33"/>
      <c r="C13" s="2" t="s">
        <v>31</v>
      </c>
    </row>
    <row r="14" spans="1:8" ht="18.75" x14ac:dyDescent="0.3">
      <c r="A14" s="33" t="s">
        <v>10</v>
      </c>
      <c r="B14" s="33"/>
      <c r="C14" s="2" t="s">
        <v>28</v>
      </c>
    </row>
    <row r="15" spans="1:8" ht="18.75" x14ac:dyDescent="0.3">
      <c r="A15" s="30" t="s">
        <v>45</v>
      </c>
      <c r="B15" s="31"/>
      <c r="C15" s="2" t="s">
        <v>31</v>
      </c>
    </row>
    <row r="16" spans="1:8" ht="18.75" x14ac:dyDescent="0.3">
      <c r="A16" s="30" t="s">
        <v>11</v>
      </c>
      <c r="B16" s="31"/>
      <c r="C16" s="2" t="s">
        <v>31</v>
      </c>
    </row>
    <row r="17" spans="1:3" ht="18.75" x14ac:dyDescent="0.3">
      <c r="A17" s="30" t="s">
        <v>12</v>
      </c>
      <c r="B17" s="31"/>
      <c r="C17" s="2" t="s">
        <v>29</v>
      </c>
    </row>
    <row r="18" spans="1:3" ht="18.75" x14ac:dyDescent="0.3">
      <c r="A18" s="30" t="s">
        <v>13</v>
      </c>
      <c r="B18" s="31"/>
      <c r="C18" s="2" t="s">
        <v>31</v>
      </c>
    </row>
    <row r="19" spans="1:3" ht="18.75" x14ac:dyDescent="0.3">
      <c r="A19" s="30" t="s">
        <v>14</v>
      </c>
      <c r="B19" s="31"/>
      <c r="C19" s="2" t="s">
        <v>31</v>
      </c>
    </row>
    <row r="20" spans="1:3" ht="18.75" x14ac:dyDescent="0.3">
      <c r="A20" s="30" t="s">
        <v>15</v>
      </c>
      <c r="B20" s="31"/>
      <c r="C20" s="2" t="s">
        <v>28</v>
      </c>
    </row>
    <row r="21" spans="1:3" ht="18.75" x14ac:dyDescent="0.3">
      <c r="A21" s="45" t="s">
        <v>16</v>
      </c>
      <c r="B21" s="31"/>
      <c r="C21" s="2" t="s">
        <v>31</v>
      </c>
    </row>
    <row r="22" spans="1:3" ht="18.75" x14ac:dyDescent="0.3">
      <c r="A22" s="30" t="s">
        <v>17</v>
      </c>
      <c r="B22" s="31"/>
      <c r="C22" s="2" t="s">
        <v>31</v>
      </c>
    </row>
    <row r="23" spans="1:3" ht="18.75" x14ac:dyDescent="0.3">
      <c r="A23" s="30" t="s">
        <v>18</v>
      </c>
      <c r="B23" s="31"/>
      <c r="C23" s="2" t="s">
        <v>28</v>
      </c>
    </row>
    <row r="24" spans="1:3" ht="18.75" x14ac:dyDescent="0.3">
      <c r="A24" s="30" t="s">
        <v>19</v>
      </c>
      <c r="B24" s="31"/>
      <c r="C24" s="2" t="s">
        <v>32</v>
      </c>
    </row>
    <row r="25" spans="1:3" ht="18.75" x14ac:dyDescent="0.3">
      <c r="A25" s="32" t="s">
        <v>49</v>
      </c>
      <c r="B25" s="28"/>
      <c r="C25" s="2" t="s">
        <v>31</v>
      </c>
    </row>
    <row r="26" spans="1:3" ht="18.75" x14ac:dyDescent="0.3">
      <c r="A26" s="30" t="s">
        <v>21</v>
      </c>
      <c r="B26" s="31"/>
      <c r="C26" s="2" t="s">
        <v>28</v>
      </c>
    </row>
    <row r="27" spans="1:3" ht="18.75" x14ac:dyDescent="0.3">
      <c r="A27" s="30" t="s">
        <v>22</v>
      </c>
      <c r="B27" s="31"/>
      <c r="C27" s="2" t="s">
        <v>28</v>
      </c>
    </row>
    <row r="28" spans="1:3" ht="18.75" x14ac:dyDescent="0.3">
      <c r="A28" s="30" t="s">
        <v>23</v>
      </c>
      <c r="B28" s="31"/>
      <c r="C28" s="2" t="s">
        <v>31</v>
      </c>
    </row>
    <row r="29" spans="1:3" ht="18.75" x14ac:dyDescent="0.3">
      <c r="A29" s="30" t="s">
        <v>24</v>
      </c>
      <c r="B29" s="31"/>
      <c r="C29" s="2" t="s">
        <v>28</v>
      </c>
    </row>
    <row r="30" spans="1:3" ht="18.75" x14ac:dyDescent="0.3">
      <c r="A30" s="30" t="s">
        <v>25</v>
      </c>
      <c r="B30" s="31"/>
      <c r="C30" s="2" t="s">
        <v>31</v>
      </c>
    </row>
    <row r="31" spans="1:3" ht="18.75" x14ac:dyDescent="0.3">
      <c r="A31" s="30" t="s">
        <v>35</v>
      </c>
      <c r="B31" s="31"/>
      <c r="C31" s="2" t="s">
        <v>31</v>
      </c>
    </row>
    <row r="32" spans="1:3" x14ac:dyDescent="0.25">
      <c r="A32" s="3"/>
      <c r="B32" s="3"/>
      <c r="C32" s="3" t="s">
        <v>27</v>
      </c>
    </row>
    <row r="33" spans="1:8" ht="20.25" x14ac:dyDescent="0.3">
      <c r="A33" s="11" t="s">
        <v>28</v>
      </c>
      <c r="B33" s="12">
        <f>COUNTIF(C5:C31,A33)</f>
        <v>13</v>
      </c>
      <c r="C33" s="9" t="str">
        <f>IF(14&lt;=B33,"Рішення прийнято","Рішення не прийнято")</f>
        <v>Рішення не прийнято</v>
      </c>
    </row>
    <row r="34" spans="1:8" ht="18.75" x14ac:dyDescent="0.3">
      <c r="A34" s="13" t="s">
        <v>33</v>
      </c>
      <c r="B34" s="12">
        <f>COUNTIF(C5:C31,A34)</f>
        <v>0</v>
      </c>
      <c r="C34" s="5"/>
    </row>
    <row r="35" spans="1:8" ht="18.75" x14ac:dyDescent="0.3">
      <c r="A35" s="11" t="s">
        <v>29</v>
      </c>
      <c r="B35" s="12">
        <f>COUNTIF(C5:C31,A35)</f>
        <v>1</v>
      </c>
      <c r="C35" s="5"/>
    </row>
    <row r="36" spans="1:8" ht="18.75" x14ac:dyDescent="0.3">
      <c r="A36" s="11" t="s">
        <v>32</v>
      </c>
      <c r="B36" s="12">
        <f>COUNTIF(C5:C31,A36)</f>
        <v>1</v>
      </c>
      <c r="C36" s="5"/>
    </row>
    <row r="37" spans="1:8" ht="18.75" x14ac:dyDescent="0.3">
      <c r="A37" s="11" t="s">
        <v>31</v>
      </c>
      <c r="B37" s="12">
        <f>COUNTIF(C5:C31,A37)</f>
        <v>12</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Сливка В.М.</v>
      </c>
    </row>
    <row r="41" spans="1:8" ht="9" customHeight="1" x14ac:dyDescent="0.3">
      <c r="A41" s="8"/>
      <c r="B41" s="8"/>
      <c r="C41" s="10"/>
    </row>
    <row r="42" spans="1:8" ht="18.75" x14ac:dyDescent="0.3">
      <c r="A42" s="8" t="s">
        <v>36</v>
      </c>
      <c r="B42" s="8"/>
      <c r="C42" s="10" t="str">
        <f>'Порядок денний'!C42</f>
        <v>Попенко М.М.</v>
      </c>
    </row>
    <row r="43" spans="1:8" ht="9.75" customHeight="1" x14ac:dyDescent="0.3">
      <c r="A43" s="8"/>
      <c r="B43" s="8"/>
      <c r="C43" s="10"/>
    </row>
    <row r="44" spans="1:8" ht="18.75" x14ac:dyDescent="0.3">
      <c r="A44" s="8" t="s">
        <v>36</v>
      </c>
      <c r="B44" s="8"/>
      <c r="C44" s="10" t="str">
        <f>'Порядок денний'!C44</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29" sqref="C29"/>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восьмої Рахівської міської ради                                     7-го скликання від  19.03.2020 р.</v>
      </c>
    </row>
    <row r="2" spans="1:8" x14ac:dyDescent="0.25">
      <c r="A2" s="35" t="s">
        <v>66</v>
      </c>
      <c r="B2" s="35"/>
      <c r="C2" s="35"/>
    </row>
    <row r="3" spans="1:8" ht="62.25" customHeight="1" x14ac:dyDescent="0.25">
      <c r="A3" s="36"/>
      <c r="B3" s="36"/>
      <c r="C3" s="36"/>
    </row>
    <row r="4" spans="1:8" s="1" customFormat="1" ht="18.75" x14ac:dyDescent="0.3">
      <c r="A4" s="34" t="s">
        <v>0</v>
      </c>
      <c r="B4" s="34"/>
      <c r="C4" s="29" t="s">
        <v>34</v>
      </c>
    </row>
    <row r="5" spans="1:8" ht="18.75" x14ac:dyDescent="0.3">
      <c r="A5" s="33" t="s">
        <v>1</v>
      </c>
      <c r="B5" s="33"/>
      <c r="C5" s="2" t="s">
        <v>28</v>
      </c>
      <c r="F5" t="s">
        <v>28</v>
      </c>
    </row>
    <row r="6" spans="1:8" ht="18.75" x14ac:dyDescent="0.3">
      <c r="A6" s="33" t="s">
        <v>2</v>
      </c>
      <c r="B6" s="33"/>
      <c r="C6" s="2" t="s">
        <v>28</v>
      </c>
      <c r="F6" t="s">
        <v>33</v>
      </c>
      <c r="H6" t="s">
        <v>46</v>
      </c>
    </row>
    <row r="7" spans="1:8" ht="18.75" x14ac:dyDescent="0.3">
      <c r="A7" s="33" t="s">
        <v>3</v>
      </c>
      <c r="B7" s="33"/>
      <c r="C7" s="2" t="s">
        <v>28</v>
      </c>
      <c r="F7" t="s">
        <v>29</v>
      </c>
    </row>
    <row r="8" spans="1:8" ht="18.75" x14ac:dyDescent="0.3">
      <c r="A8" s="33" t="s">
        <v>4</v>
      </c>
      <c r="B8" s="33"/>
      <c r="C8" s="2" t="s">
        <v>31</v>
      </c>
      <c r="F8" t="s">
        <v>32</v>
      </c>
    </row>
    <row r="9" spans="1:8" ht="18.75" x14ac:dyDescent="0.3">
      <c r="A9" s="33" t="s">
        <v>5</v>
      </c>
      <c r="B9" s="33"/>
      <c r="C9" s="2" t="s">
        <v>28</v>
      </c>
      <c r="F9" t="s">
        <v>31</v>
      </c>
    </row>
    <row r="10" spans="1:8" ht="18.75" x14ac:dyDescent="0.3">
      <c r="A10" s="33" t="s">
        <v>6</v>
      </c>
      <c r="B10" s="33"/>
      <c r="C10" s="2" t="s">
        <v>28</v>
      </c>
    </row>
    <row r="11" spans="1:8" ht="18.75" x14ac:dyDescent="0.3">
      <c r="A11" s="33" t="s">
        <v>7</v>
      </c>
      <c r="B11" s="33"/>
      <c r="C11" s="2" t="s">
        <v>28</v>
      </c>
    </row>
    <row r="12" spans="1:8" ht="18.75" x14ac:dyDescent="0.3">
      <c r="A12" s="33" t="s">
        <v>8</v>
      </c>
      <c r="B12" s="33"/>
      <c r="C12" s="2" t="s">
        <v>28</v>
      </c>
    </row>
    <row r="13" spans="1:8" ht="18.75" x14ac:dyDescent="0.3">
      <c r="A13" s="33" t="s">
        <v>9</v>
      </c>
      <c r="B13" s="33"/>
      <c r="C13" s="2" t="s">
        <v>31</v>
      </c>
    </row>
    <row r="14" spans="1:8" ht="18.75" x14ac:dyDescent="0.3">
      <c r="A14" s="33" t="s">
        <v>10</v>
      </c>
      <c r="B14" s="33"/>
      <c r="C14" s="2" t="s">
        <v>28</v>
      </c>
    </row>
    <row r="15" spans="1:8" ht="18.75" x14ac:dyDescent="0.3">
      <c r="A15" s="30" t="s">
        <v>45</v>
      </c>
      <c r="B15" s="31"/>
      <c r="C15" s="2" t="s">
        <v>31</v>
      </c>
    </row>
    <row r="16" spans="1:8" ht="18.75" x14ac:dyDescent="0.3">
      <c r="A16" s="30" t="s">
        <v>11</v>
      </c>
      <c r="B16" s="31"/>
      <c r="C16" s="2" t="s">
        <v>31</v>
      </c>
    </row>
    <row r="17" spans="1:3" ht="18.75" x14ac:dyDescent="0.3">
      <c r="A17" s="30" t="s">
        <v>12</v>
      </c>
      <c r="B17" s="31"/>
      <c r="C17" s="2" t="s">
        <v>28</v>
      </c>
    </row>
    <row r="18" spans="1:3" ht="18.75" x14ac:dyDescent="0.3">
      <c r="A18" s="30" t="s">
        <v>13</v>
      </c>
      <c r="B18" s="31"/>
      <c r="C18" s="2" t="s">
        <v>31</v>
      </c>
    </row>
    <row r="19" spans="1:3" ht="18.75" x14ac:dyDescent="0.3">
      <c r="A19" s="30" t="s">
        <v>14</v>
      </c>
      <c r="B19" s="31"/>
      <c r="C19" s="2" t="s">
        <v>31</v>
      </c>
    </row>
    <row r="20" spans="1:3" ht="18.75" x14ac:dyDescent="0.3">
      <c r="A20" s="30" t="s">
        <v>15</v>
      </c>
      <c r="B20" s="31"/>
      <c r="C20" s="2" t="s">
        <v>28</v>
      </c>
    </row>
    <row r="21" spans="1:3" ht="18.75" x14ac:dyDescent="0.3">
      <c r="A21" s="45" t="s">
        <v>16</v>
      </c>
      <c r="B21" s="31"/>
      <c r="C21" s="2" t="s">
        <v>31</v>
      </c>
    </row>
    <row r="22" spans="1:3" ht="18.75" x14ac:dyDescent="0.3">
      <c r="A22" s="30" t="s">
        <v>17</v>
      </c>
      <c r="B22" s="31"/>
      <c r="C22" s="2" t="s">
        <v>31</v>
      </c>
    </row>
    <row r="23" spans="1:3" ht="18.75" x14ac:dyDescent="0.3">
      <c r="A23" s="30" t="s">
        <v>18</v>
      </c>
      <c r="B23" s="31"/>
      <c r="C23" s="2" t="s">
        <v>28</v>
      </c>
    </row>
    <row r="24" spans="1:3" ht="18.75" x14ac:dyDescent="0.3">
      <c r="A24" s="30" t="s">
        <v>19</v>
      </c>
      <c r="B24" s="31"/>
      <c r="C24" s="2" t="s">
        <v>32</v>
      </c>
    </row>
    <row r="25" spans="1:3" ht="18.75" x14ac:dyDescent="0.3">
      <c r="A25" s="32" t="s">
        <v>49</v>
      </c>
      <c r="B25" s="28"/>
      <c r="C25" s="2" t="s">
        <v>31</v>
      </c>
    </row>
    <row r="26" spans="1:3" ht="18.75" x14ac:dyDescent="0.3">
      <c r="A26" s="30" t="s">
        <v>21</v>
      </c>
      <c r="B26" s="31"/>
      <c r="C26" s="2" t="s">
        <v>28</v>
      </c>
    </row>
    <row r="27" spans="1:3" ht="18.75" x14ac:dyDescent="0.3">
      <c r="A27" s="30" t="s">
        <v>22</v>
      </c>
      <c r="B27" s="31"/>
      <c r="C27" s="2" t="s">
        <v>28</v>
      </c>
    </row>
    <row r="28" spans="1:3" ht="18.75" x14ac:dyDescent="0.3">
      <c r="A28" s="30" t="s">
        <v>23</v>
      </c>
      <c r="B28" s="31"/>
      <c r="C28" s="2" t="s">
        <v>31</v>
      </c>
    </row>
    <row r="29" spans="1:3" ht="18.75" x14ac:dyDescent="0.3">
      <c r="A29" s="30" t="s">
        <v>24</v>
      </c>
      <c r="B29" s="31"/>
      <c r="C29" s="2" t="s">
        <v>28</v>
      </c>
    </row>
    <row r="30" spans="1:3" ht="18.75" x14ac:dyDescent="0.3">
      <c r="A30" s="30" t="s">
        <v>25</v>
      </c>
      <c r="B30" s="31"/>
      <c r="C30" s="2" t="s">
        <v>31</v>
      </c>
    </row>
    <row r="31" spans="1:3" ht="18.75" x14ac:dyDescent="0.3">
      <c r="A31" s="30" t="s">
        <v>35</v>
      </c>
      <c r="B31" s="31"/>
      <c r="C31" s="2" t="s">
        <v>31</v>
      </c>
    </row>
    <row r="32" spans="1:3" x14ac:dyDescent="0.25">
      <c r="A32" s="3"/>
      <c r="B32" s="3"/>
      <c r="C32" s="3" t="s">
        <v>27</v>
      </c>
    </row>
    <row r="33" spans="1:8" ht="20.25" x14ac:dyDescent="0.3">
      <c r="A33" s="11" t="s">
        <v>28</v>
      </c>
      <c r="B33" s="12">
        <f>COUNTIF(C5:C31,A33)</f>
        <v>14</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1</v>
      </c>
      <c r="C36" s="5"/>
    </row>
    <row r="37" spans="1:8" ht="18.75" x14ac:dyDescent="0.3">
      <c r="A37" s="11" t="s">
        <v>31</v>
      </c>
      <c r="B37" s="12">
        <f>COUNTIF(C5:C31,A37)</f>
        <v>12</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Сливка В.М.</v>
      </c>
    </row>
    <row r="41" spans="1:8" ht="9" customHeight="1" x14ac:dyDescent="0.3">
      <c r="A41" s="8"/>
      <c r="B41" s="8"/>
      <c r="C41" s="10"/>
    </row>
    <row r="42" spans="1:8" ht="18.75" x14ac:dyDescent="0.3">
      <c r="A42" s="8" t="s">
        <v>36</v>
      </c>
      <c r="B42" s="8"/>
      <c r="C42" s="10" t="str">
        <f>'Порядок денний'!C42</f>
        <v>Попенко М.М.</v>
      </c>
    </row>
    <row r="43" spans="1:8" ht="9.75" customHeight="1" x14ac:dyDescent="0.3">
      <c r="A43" s="8"/>
      <c r="B43" s="8"/>
      <c r="C43" s="10"/>
    </row>
    <row r="44" spans="1:8" ht="18.75" x14ac:dyDescent="0.3">
      <c r="A44" s="8" t="s">
        <v>36</v>
      </c>
      <c r="B44" s="8"/>
      <c r="C44" s="10" t="str">
        <f>'Порядок денний'!C44</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5" workbookViewId="0">
      <selection activeCell="C29" sqref="C29"/>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восьмої Рахівської міської ради                                     7-го скликання від  19.03.2020 р.</v>
      </c>
    </row>
    <row r="2" spans="1:8" x14ac:dyDescent="0.25">
      <c r="A2" s="35" t="s">
        <v>67</v>
      </c>
      <c r="B2" s="35"/>
      <c r="C2" s="35"/>
    </row>
    <row r="3" spans="1:8" ht="62.25" customHeight="1" x14ac:dyDescent="0.25">
      <c r="A3" s="36"/>
      <c r="B3" s="36"/>
      <c r="C3" s="36"/>
    </row>
    <row r="4" spans="1:8" s="1" customFormat="1" ht="18.75" x14ac:dyDescent="0.3">
      <c r="A4" s="34" t="s">
        <v>0</v>
      </c>
      <c r="B4" s="34"/>
      <c r="C4" s="29" t="s">
        <v>34</v>
      </c>
    </row>
    <row r="5" spans="1:8" ht="18.75" x14ac:dyDescent="0.3">
      <c r="A5" s="33" t="s">
        <v>1</v>
      </c>
      <c r="B5" s="33"/>
      <c r="C5" s="2" t="s">
        <v>28</v>
      </c>
      <c r="F5" t="s">
        <v>28</v>
      </c>
    </row>
    <row r="6" spans="1:8" ht="18.75" x14ac:dyDescent="0.3">
      <c r="A6" s="33" t="s">
        <v>2</v>
      </c>
      <c r="B6" s="33"/>
      <c r="C6" s="2" t="s">
        <v>28</v>
      </c>
      <c r="F6" t="s">
        <v>33</v>
      </c>
      <c r="H6" t="s">
        <v>46</v>
      </c>
    </row>
    <row r="7" spans="1:8" ht="18.75" x14ac:dyDescent="0.3">
      <c r="A7" s="33" t="s">
        <v>3</v>
      </c>
      <c r="B7" s="33"/>
      <c r="C7" s="2" t="s">
        <v>28</v>
      </c>
      <c r="F7" t="s">
        <v>29</v>
      </c>
    </row>
    <row r="8" spans="1:8" ht="18.75" x14ac:dyDescent="0.3">
      <c r="A8" s="33" t="s">
        <v>4</v>
      </c>
      <c r="B8" s="33"/>
      <c r="C8" s="2" t="s">
        <v>31</v>
      </c>
      <c r="F8" t="s">
        <v>32</v>
      </c>
    </row>
    <row r="9" spans="1:8" ht="18.75" x14ac:dyDescent="0.3">
      <c r="A9" s="33" t="s">
        <v>5</v>
      </c>
      <c r="B9" s="33"/>
      <c r="C9" s="2" t="s">
        <v>28</v>
      </c>
      <c r="F9" t="s">
        <v>31</v>
      </c>
    </row>
    <row r="10" spans="1:8" ht="18.75" x14ac:dyDescent="0.3">
      <c r="A10" s="33" t="s">
        <v>6</v>
      </c>
      <c r="B10" s="33"/>
      <c r="C10" s="2" t="s">
        <v>28</v>
      </c>
    </row>
    <row r="11" spans="1:8" ht="18.75" x14ac:dyDescent="0.3">
      <c r="A11" s="33" t="s">
        <v>7</v>
      </c>
      <c r="B11" s="33"/>
      <c r="C11" s="2" t="s">
        <v>28</v>
      </c>
    </row>
    <row r="12" spans="1:8" ht="18.75" x14ac:dyDescent="0.3">
      <c r="A12" s="33" t="s">
        <v>8</v>
      </c>
      <c r="B12" s="33"/>
      <c r="C12" s="2" t="s">
        <v>28</v>
      </c>
    </row>
    <row r="13" spans="1:8" ht="18.75" x14ac:dyDescent="0.3">
      <c r="A13" s="33" t="s">
        <v>9</v>
      </c>
      <c r="B13" s="33"/>
      <c r="C13" s="2" t="s">
        <v>31</v>
      </c>
    </row>
    <row r="14" spans="1:8" ht="18.75" x14ac:dyDescent="0.3">
      <c r="A14" s="33" t="s">
        <v>10</v>
      </c>
      <c r="B14" s="33"/>
      <c r="C14" s="2" t="s">
        <v>28</v>
      </c>
    </row>
    <row r="15" spans="1:8" ht="18.75" x14ac:dyDescent="0.3">
      <c r="A15" s="30" t="s">
        <v>45</v>
      </c>
      <c r="B15" s="31"/>
      <c r="C15" s="2" t="s">
        <v>31</v>
      </c>
    </row>
    <row r="16" spans="1:8" ht="18.75" x14ac:dyDescent="0.3">
      <c r="A16" s="30" t="s">
        <v>11</v>
      </c>
      <c r="B16" s="31"/>
      <c r="C16" s="2" t="s">
        <v>31</v>
      </c>
    </row>
    <row r="17" spans="1:3" ht="18.75" x14ac:dyDescent="0.3">
      <c r="A17" s="30" t="s">
        <v>12</v>
      </c>
      <c r="B17" s="31"/>
      <c r="C17" s="2" t="s">
        <v>28</v>
      </c>
    </row>
    <row r="18" spans="1:3" ht="18.75" x14ac:dyDescent="0.3">
      <c r="A18" s="30" t="s">
        <v>13</v>
      </c>
      <c r="B18" s="31"/>
      <c r="C18" s="2" t="s">
        <v>31</v>
      </c>
    </row>
    <row r="19" spans="1:3" ht="18.75" x14ac:dyDescent="0.3">
      <c r="A19" s="30" t="s">
        <v>14</v>
      </c>
      <c r="B19" s="31"/>
      <c r="C19" s="2" t="s">
        <v>31</v>
      </c>
    </row>
    <row r="20" spans="1:3" ht="18.75" x14ac:dyDescent="0.3">
      <c r="A20" s="30" t="s">
        <v>15</v>
      </c>
      <c r="B20" s="31"/>
      <c r="C20" s="2" t="s">
        <v>28</v>
      </c>
    </row>
    <row r="21" spans="1:3" ht="18.75" x14ac:dyDescent="0.3">
      <c r="A21" s="45" t="s">
        <v>16</v>
      </c>
      <c r="B21" s="31"/>
      <c r="C21" s="2" t="s">
        <v>31</v>
      </c>
    </row>
    <row r="22" spans="1:3" ht="18.75" x14ac:dyDescent="0.3">
      <c r="A22" s="30" t="s">
        <v>17</v>
      </c>
      <c r="B22" s="31"/>
      <c r="C22" s="2" t="s">
        <v>31</v>
      </c>
    </row>
    <row r="23" spans="1:3" ht="18.75" x14ac:dyDescent="0.3">
      <c r="A23" s="30" t="s">
        <v>18</v>
      </c>
      <c r="B23" s="31"/>
      <c r="C23" s="2" t="s">
        <v>28</v>
      </c>
    </row>
    <row r="24" spans="1:3" ht="18.75" x14ac:dyDescent="0.3">
      <c r="A24" s="30" t="s">
        <v>19</v>
      </c>
      <c r="B24" s="31"/>
      <c r="C24" s="2" t="s">
        <v>32</v>
      </c>
    </row>
    <row r="25" spans="1:3" ht="18.75" x14ac:dyDescent="0.3">
      <c r="A25" s="32" t="s">
        <v>49</v>
      </c>
      <c r="B25" s="28"/>
      <c r="C25" s="2" t="s">
        <v>31</v>
      </c>
    </row>
    <row r="26" spans="1:3" ht="18.75" x14ac:dyDescent="0.3">
      <c r="A26" s="30" t="s">
        <v>21</v>
      </c>
      <c r="B26" s="31"/>
      <c r="C26" s="2" t="s">
        <v>28</v>
      </c>
    </row>
    <row r="27" spans="1:3" ht="18.75" x14ac:dyDescent="0.3">
      <c r="A27" s="30" t="s">
        <v>22</v>
      </c>
      <c r="B27" s="31"/>
      <c r="C27" s="2" t="s">
        <v>28</v>
      </c>
    </row>
    <row r="28" spans="1:3" ht="18.75" x14ac:dyDescent="0.3">
      <c r="A28" s="30" t="s">
        <v>23</v>
      </c>
      <c r="B28" s="31"/>
      <c r="C28" s="2" t="s">
        <v>31</v>
      </c>
    </row>
    <row r="29" spans="1:3" ht="18.75" x14ac:dyDescent="0.3">
      <c r="A29" s="30" t="s">
        <v>24</v>
      </c>
      <c r="B29" s="31"/>
      <c r="C29" s="2" t="s">
        <v>28</v>
      </c>
    </row>
    <row r="30" spans="1:3" ht="18.75" x14ac:dyDescent="0.3">
      <c r="A30" s="30" t="s">
        <v>25</v>
      </c>
      <c r="B30" s="31"/>
      <c r="C30" s="2" t="s">
        <v>31</v>
      </c>
    </row>
    <row r="31" spans="1:3" ht="18.75" x14ac:dyDescent="0.3">
      <c r="A31" s="30" t="s">
        <v>35</v>
      </c>
      <c r="B31" s="31"/>
      <c r="C31" s="2" t="s">
        <v>31</v>
      </c>
    </row>
    <row r="32" spans="1:3" x14ac:dyDescent="0.25">
      <c r="A32" s="3"/>
      <c r="B32" s="3"/>
      <c r="C32" s="3" t="s">
        <v>27</v>
      </c>
    </row>
    <row r="33" spans="1:8" ht="20.25" x14ac:dyDescent="0.3">
      <c r="A33" s="11" t="s">
        <v>28</v>
      </c>
      <c r="B33" s="12">
        <f>COUNTIF(C5:C31,A33)</f>
        <v>14</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1</v>
      </c>
      <c r="C36" s="5"/>
    </row>
    <row r="37" spans="1:8" ht="18.75" x14ac:dyDescent="0.3">
      <c r="A37" s="11" t="s">
        <v>31</v>
      </c>
      <c r="B37" s="12">
        <f>COUNTIF(C5:C31,A37)</f>
        <v>12</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Сливка В.М.</v>
      </c>
    </row>
    <row r="41" spans="1:8" ht="9" customHeight="1" x14ac:dyDescent="0.3">
      <c r="A41" s="8"/>
      <c r="B41" s="8"/>
      <c r="C41" s="10"/>
    </row>
    <row r="42" spans="1:8" ht="18.75" x14ac:dyDescent="0.3">
      <c r="A42" s="8" t="s">
        <v>36</v>
      </c>
      <c r="B42" s="8"/>
      <c r="C42" s="10" t="str">
        <f>'Порядок денний'!C42</f>
        <v>Попенко М.М.</v>
      </c>
    </row>
    <row r="43" spans="1:8" ht="9.75" customHeight="1" x14ac:dyDescent="0.3">
      <c r="A43" s="8"/>
      <c r="B43" s="8"/>
      <c r="C43" s="10"/>
    </row>
    <row r="44" spans="1:8" ht="18.75" x14ac:dyDescent="0.3">
      <c r="A44" s="8" t="s">
        <v>36</v>
      </c>
      <c r="B44" s="8"/>
      <c r="C44" s="10" t="str">
        <f>'Порядок денний'!C44</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6" workbookViewId="0">
      <selection activeCell="C29" sqref="C29"/>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восьмої Рахівської міської ради                                     7-го скликання від  19.03.2020 р.</v>
      </c>
    </row>
    <row r="2" spans="1:8" x14ac:dyDescent="0.25">
      <c r="A2" s="35" t="s">
        <v>68</v>
      </c>
      <c r="B2" s="35"/>
      <c r="C2" s="35"/>
    </row>
    <row r="3" spans="1:8" ht="62.25" customHeight="1" x14ac:dyDescent="0.25">
      <c r="A3" s="36"/>
      <c r="B3" s="36"/>
      <c r="C3" s="36"/>
    </row>
    <row r="4" spans="1:8" s="1" customFormat="1" ht="18.75" x14ac:dyDescent="0.3">
      <c r="A4" s="34" t="s">
        <v>0</v>
      </c>
      <c r="B4" s="34"/>
      <c r="C4" s="29" t="s">
        <v>34</v>
      </c>
    </row>
    <row r="5" spans="1:8" ht="18.75" x14ac:dyDescent="0.3">
      <c r="A5" s="33" t="s">
        <v>1</v>
      </c>
      <c r="B5" s="33"/>
      <c r="C5" s="2" t="s">
        <v>28</v>
      </c>
      <c r="F5" t="s">
        <v>28</v>
      </c>
    </row>
    <row r="6" spans="1:8" ht="18.75" x14ac:dyDescent="0.3">
      <c r="A6" s="33" t="s">
        <v>2</v>
      </c>
      <c r="B6" s="33"/>
      <c r="C6" s="2" t="s">
        <v>28</v>
      </c>
      <c r="F6" t="s">
        <v>33</v>
      </c>
      <c r="H6" t="s">
        <v>46</v>
      </c>
    </row>
    <row r="7" spans="1:8" ht="18.75" x14ac:dyDescent="0.3">
      <c r="A7" s="33" t="s">
        <v>3</v>
      </c>
      <c r="B7" s="33"/>
      <c r="C7" s="2" t="s">
        <v>28</v>
      </c>
      <c r="F7" t="s">
        <v>29</v>
      </c>
    </row>
    <row r="8" spans="1:8" ht="18.75" x14ac:dyDescent="0.3">
      <c r="A8" s="33" t="s">
        <v>4</v>
      </c>
      <c r="B8" s="33"/>
      <c r="C8" s="2" t="s">
        <v>31</v>
      </c>
      <c r="F8" t="s">
        <v>32</v>
      </c>
    </row>
    <row r="9" spans="1:8" ht="18.75" x14ac:dyDescent="0.3">
      <c r="A9" s="33" t="s">
        <v>5</v>
      </c>
      <c r="B9" s="33"/>
      <c r="C9" s="2" t="s">
        <v>28</v>
      </c>
      <c r="F9" t="s">
        <v>31</v>
      </c>
    </row>
    <row r="10" spans="1:8" ht="18.75" x14ac:dyDescent="0.3">
      <c r="A10" s="33" t="s">
        <v>6</v>
      </c>
      <c r="B10" s="33"/>
      <c r="C10" s="2" t="s">
        <v>28</v>
      </c>
    </row>
    <row r="11" spans="1:8" ht="18.75" x14ac:dyDescent="0.3">
      <c r="A11" s="33" t="s">
        <v>7</v>
      </c>
      <c r="B11" s="33"/>
      <c r="C11" s="2" t="s">
        <v>28</v>
      </c>
    </row>
    <row r="12" spans="1:8" ht="18.75" x14ac:dyDescent="0.3">
      <c r="A12" s="33" t="s">
        <v>8</v>
      </c>
      <c r="B12" s="33"/>
      <c r="C12" s="2" t="s">
        <v>28</v>
      </c>
    </row>
    <row r="13" spans="1:8" ht="18.75" x14ac:dyDescent="0.3">
      <c r="A13" s="33" t="s">
        <v>9</v>
      </c>
      <c r="B13" s="33"/>
      <c r="C13" s="2" t="s">
        <v>31</v>
      </c>
    </row>
    <row r="14" spans="1:8" ht="18.75" x14ac:dyDescent="0.3">
      <c r="A14" s="33" t="s">
        <v>10</v>
      </c>
      <c r="B14" s="33"/>
      <c r="C14" s="2" t="s">
        <v>28</v>
      </c>
    </row>
    <row r="15" spans="1:8" ht="18.75" x14ac:dyDescent="0.3">
      <c r="A15" s="30" t="s">
        <v>45</v>
      </c>
      <c r="B15" s="31"/>
      <c r="C15" s="2" t="s">
        <v>31</v>
      </c>
    </row>
    <row r="16" spans="1:8" ht="18.75" x14ac:dyDescent="0.3">
      <c r="A16" s="30" t="s">
        <v>11</v>
      </c>
      <c r="B16" s="31"/>
      <c r="C16" s="2" t="s">
        <v>31</v>
      </c>
    </row>
    <row r="17" spans="1:3" ht="18.75" x14ac:dyDescent="0.3">
      <c r="A17" s="30" t="s">
        <v>12</v>
      </c>
      <c r="B17" s="31"/>
      <c r="C17" s="2" t="s">
        <v>28</v>
      </c>
    </row>
    <row r="18" spans="1:3" ht="18.75" x14ac:dyDescent="0.3">
      <c r="A18" s="30" t="s">
        <v>13</v>
      </c>
      <c r="B18" s="31"/>
      <c r="C18" s="2" t="s">
        <v>31</v>
      </c>
    </row>
    <row r="19" spans="1:3" ht="18.75" x14ac:dyDescent="0.3">
      <c r="A19" s="30" t="s">
        <v>14</v>
      </c>
      <c r="B19" s="31"/>
      <c r="C19" s="2" t="s">
        <v>31</v>
      </c>
    </row>
    <row r="20" spans="1:3" ht="18.75" x14ac:dyDescent="0.3">
      <c r="A20" s="30" t="s">
        <v>15</v>
      </c>
      <c r="B20" s="31"/>
      <c r="C20" s="2" t="s">
        <v>28</v>
      </c>
    </row>
    <row r="21" spans="1:3" ht="18.75" x14ac:dyDescent="0.3">
      <c r="A21" s="45" t="s">
        <v>16</v>
      </c>
      <c r="B21" s="31"/>
      <c r="C21" s="2" t="s">
        <v>31</v>
      </c>
    </row>
    <row r="22" spans="1:3" ht="18.75" x14ac:dyDescent="0.3">
      <c r="A22" s="30" t="s">
        <v>17</v>
      </c>
      <c r="B22" s="31"/>
      <c r="C22" s="2" t="s">
        <v>31</v>
      </c>
    </row>
    <row r="23" spans="1:3" ht="18.75" x14ac:dyDescent="0.3">
      <c r="A23" s="30" t="s">
        <v>18</v>
      </c>
      <c r="B23" s="31"/>
      <c r="C23" s="2" t="s">
        <v>28</v>
      </c>
    </row>
    <row r="24" spans="1:3" ht="18.75" x14ac:dyDescent="0.3">
      <c r="A24" s="30" t="s">
        <v>19</v>
      </c>
      <c r="B24" s="31"/>
      <c r="C24" s="2" t="s">
        <v>28</v>
      </c>
    </row>
    <row r="25" spans="1:3" ht="18.75" x14ac:dyDescent="0.3">
      <c r="A25" s="32" t="s">
        <v>49</v>
      </c>
      <c r="B25" s="28"/>
      <c r="C25" s="2" t="s">
        <v>31</v>
      </c>
    </row>
    <row r="26" spans="1:3" ht="18.75" x14ac:dyDescent="0.3">
      <c r="A26" s="30" t="s">
        <v>21</v>
      </c>
      <c r="B26" s="31"/>
      <c r="C26" s="2" t="s">
        <v>28</v>
      </c>
    </row>
    <row r="27" spans="1:3" ht="18.75" x14ac:dyDescent="0.3">
      <c r="A27" s="30" t="s">
        <v>22</v>
      </c>
      <c r="B27" s="31"/>
      <c r="C27" s="2" t="s">
        <v>28</v>
      </c>
    </row>
    <row r="28" spans="1:3" ht="18.75" x14ac:dyDescent="0.3">
      <c r="A28" s="30" t="s">
        <v>23</v>
      </c>
      <c r="B28" s="31"/>
      <c r="C28" s="2" t="s">
        <v>31</v>
      </c>
    </row>
    <row r="29" spans="1:3" ht="18.75" x14ac:dyDescent="0.3">
      <c r="A29" s="30" t="s">
        <v>24</v>
      </c>
      <c r="B29" s="31"/>
      <c r="C29" s="2" t="s">
        <v>28</v>
      </c>
    </row>
    <row r="30" spans="1:3" ht="18.75" x14ac:dyDescent="0.3">
      <c r="A30" s="30" t="s">
        <v>25</v>
      </c>
      <c r="B30" s="31"/>
      <c r="C30" s="2" t="s">
        <v>31</v>
      </c>
    </row>
    <row r="31" spans="1:3" ht="18.75" x14ac:dyDescent="0.3">
      <c r="A31" s="30" t="s">
        <v>35</v>
      </c>
      <c r="B31" s="31"/>
      <c r="C31" s="2" t="s">
        <v>31</v>
      </c>
    </row>
    <row r="32" spans="1:3" x14ac:dyDescent="0.25">
      <c r="A32" s="3"/>
      <c r="B32" s="3"/>
      <c r="C32" s="3" t="s">
        <v>27</v>
      </c>
    </row>
    <row r="33" spans="1:8" ht="20.25" x14ac:dyDescent="0.3">
      <c r="A33" s="11" t="s">
        <v>28</v>
      </c>
      <c r="B33" s="12">
        <f>COUNTIF(C5:C31,A33)</f>
        <v>15</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12</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Сливка В.М.</v>
      </c>
    </row>
    <row r="41" spans="1:8" ht="9" customHeight="1" x14ac:dyDescent="0.3">
      <c r="A41" s="8"/>
      <c r="B41" s="8"/>
      <c r="C41" s="10"/>
    </row>
    <row r="42" spans="1:8" ht="18.75" x14ac:dyDescent="0.3">
      <c r="A42" s="8" t="s">
        <v>36</v>
      </c>
      <c r="B42" s="8"/>
      <c r="C42" s="10" t="str">
        <f>'Порядок денний'!C42</f>
        <v>Попенко М.М.</v>
      </c>
    </row>
    <row r="43" spans="1:8" ht="9.75" customHeight="1" x14ac:dyDescent="0.3">
      <c r="A43" s="8"/>
      <c r="B43" s="8"/>
      <c r="C43" s="10"/>
    </row>
    <row r="44" spans="1:8" ht="18.75" x14ac:dyDescent="0.3">
      <c r="A44" s="8" t="s">
        <v>36</v>
      </c>
      <c r="B44" s="8"/>
      <c r="C44" s="10" t="str">
        <f>'Порядок денний'!C44</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C29" sqref="C29"/>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восьмої Рахівської міської ради                                     7-го скликання від  19.03.2020 р.</v>
      </c>
    </row>
    <row r="2" spans="1:8" x14ac:dyDescent="0.25">
      <c r="A2" s="35" t="s">
        <v>69</v>
      </c>
      <c r="B2" s="35"/>
      <c r="C2" s="35"/>
    </row>
    <row r="3" spans="1:8" ht="62.25" customHeight="1" x14ac:dyDescent="0.25">
      <c r="A3" s="36"/>
      <c r="B3" s="36"/>
      <c r="C3" s="36"/>
    </row>
    <row r="4" spans="1:8" s="1" customFormat="1" ht="18.75" x14ac:dyDescent="0.3">
      <c r="A4" s="34" t="s">
        <v>0</v>
      </c>
      <c r="B4" s="34"/>
      <c r="C4" s="29" t="s">
        <v>34</v>
      </c>
    </row>
    <row r="5" spans="1:8" ht="18.75" x14ac:dyDescent="0.3">
      <c r="A5" s="33" t="s">
        <v>1</v>
      </c>
      <c r="B5" s="33"/>
      <c r="C5" s="2" t="s">
        <v>28</v>
      </c>
      <c r="F5" t="s">
        <v>28</v>
      </c>
    </row>
    <row r="6" spans="1:8" ht="18.75" x14ac:dyDescent="0.3">
      <c r="A6" s="33" t="s">
        <v>2</v>
      </c>
      <c r="B6" s="33"/>
      <c r="C6" s="2" t="s">
        <v>28</v>
      </c>
      <c r="F6" t="s">
        <v>33</v>
      </c>
      <c r="H6" t="s">
        <v>46</v>
      </c>
    </row>
    <row r="7" spans="1:8" ht="18.75" x14ac:dyDescent="0.3">
      <c r="A7" s="33" t="s">
        <v>3</v>
      </c>
      <c r="B7" s="33"/>
      <c r="C7" s="2" t="s">
        <v>28</v>
      </c>
      <c r="F7" t="s">
        <v>29</v>
      </c>
    </row>
    <row r="8" spans="1:8" ht="18.75" x14ac:dyDescent="0.3">
      <c r="A8" s="33" t="s">
        <v>4</v>
      </c>
      <c r="B8" s="33"/>
      <c r="C8" s="2" t="s">
        <v>31</v>
      </c>
      <c r="F8" t="s">
        <v>32</v>
      </c>
    </row>
    <row r="9" spans="1:8" ht="18.75" x14ac:dyDescent="0.3">
      <c r="A9" s="33" t="s">
        <v>5</v>
      </c>
      <c r="B9" s="33"/>
      <c r="C9" s="2" t="s">
        <v>28</v>
      </c>
      <c r="F9" t="s">
        <v>31</v>
      </c>
    </row>
    <row r="10" spans="1:8" ht="18.75" x14ac:dyDescent="0.3">
      <c r="A10" s="33" t="s">
        <v>6</v>
      </c>
      <c r="B10" s="33"/>
      <c r="C10" s="2" t="s">
        <v>28</v>
      </c>
    </row>
    <row r="11" spans="1:8" ht="18.75" x14ac:dyDescent="0.3">
      <c r="A11" s="33" t="s">
        <v>7</v>
      </c>
      <c r="B11" s="33"/>
      <c r="C11" s="2" t="s">
        <v>28</v>
      </c>
    </row>
    <row r="12" spans="1:8" ht="18.75" x14ac:dyDescent="0.3">
      <c r="A12" s="33" t="s">
        <v>8</v>
      </c>
      <c r="B12" s="33"/>
      <c r="C12" s="2" t="s">
        <v>28</v>
      </c>
    </row>
    <row r="13" spans="1:8" ht="18.75" x14ac:dyDescent="0.3">
      <c r="A13" s="33" t="s">
        <v>9</v>
      </c>
      <c r="B13" s="33"/>
      <c r="C13" s="2" t="s">
        <v>31</v>
      </c>
    </row>
    <row r="14" spans="1:8" ht="18.75" x14ac:dyDescent="0.3">
      <c r="A14" s="33" t="s">
        <v>10</v>
      </c>
      <c r="B14" s="33"/>
      <c r="C14" s="2" t="s">
        <v>28</v>
      </c>
    </row>
    <row r="15" spans="1:8" ht="18.75" x14ac:dyDescent="0.3">
      <c r="A15" s="30" t="s">
        <v>45</v>
      </c>
      <c r="B15" s="31"/>
      <c r="C15" s="2" t="s">
        <v>31</v>
      </c>
    </row>
    <row r="16" spans="1:8" ht="18.75" x14ac:dyDescent="0.3">
      <c r="A16" s="30" t="s">
        <v>11</v>
      </c>
      <c r="B16" s="31"/>
      <c r="C16" s="2" t="s">
        <v>31</v>
      </c>
    </row>
    <row r="17" spans="1:3" ht="18.75" x14ac:dyDescent="0.3">
      <c r="A17" s="30" t="s">
        <v>12</v>
      </c>
      <c r="B17" s="31"/>
      <c r="C17" s="2" t="s">
        <v>28</v>
      </c>
    </row>
    <row r="18" spans="1:3" ht="18.75" x14ac:dyDescent="0.3">
      <c r="A18" s="30" t="s">
        <v>13</v>
      </c>
      <c r="B18" s="31"/>
      <c r="C18" s="2" t="s">
        <v>31</v>
      </c>
    </row>
    <row r="19" spans="1:3" ht="18.75" x14ac:dyDescent="0.3">
      <c r="A19" s="30" t="s">
        <v>14</v>
      </c>
      <c r="B19" s="31"/>
      <c r="C19" s="2" t="s">
        <v>31</v>
      </c>
    </row>
    <row r="20" spans="1:3" ht="18.75" x14ac:dyDescent="0.3">
      <c r="A20" s="30" t="s">
        <v>15</v>
      </c>
      <c r="B20" s="31"/>
      <c r="C20" s="2" t="s">
        <v>28</v>
      </c>
    </row>
    <row r="21" spans="1:3" ht="18.75" x14ac:dyDescent="0.3">
      <c r="A21" s="45" t="s">
        <v>16</v>
      </c>
      <c r="B21" s="31"/>
      <c r="C21" s="2" t="s">
        <v>31</v>
      </c>
    </row>
    <row r="22" spans="1:3" ht="18.75" x14ac:dyDescent="0.3">
      <c r="A22" s="30" t="s">
        <v>17</v>
      </c>
      <c r="B22" s="31"/>
      <c r="C22" s="2" t="s">
        <v>31</v>
      </c>
    </row>
    <row r="23" spans="1:3" ht="18.75" x14ac:dyDescent="0.3">
      <c r="A23" s="30" t="s">
        <v>18</v>
      </c>
      <c r="B23" s="31"/>
      <c r="C23" s="2" t="s">
        <v>28</v>
      </c>
    </row>
    <row r="24" spans="1:3" ht="18.75" x14ac:dyDescent="0.3">
      <c r="A24" s="30" t="s">
        <v>19</v>
      </c>
      <c r="B24" s="31"/>
      <c r="C24" s="2" t="s">
        <v>28</v>
      </c>
    </row>
    <row r="25" spans="1:3" ht="18.75" x14ac:dyDescent="0.3">
      <c r="A25" s="32" t="s">
        <v>49</v>
      </c>
      <c r="B25" s="28"/>
      <c r="C25" s="2" t="s">
        <v>31</v>
      </c>
    </row>
    <row r="26" spans="1:3" ht="18.75" x14ac:dyDescent="0.3">
      <c r="A26" s="30" t="s">
        <v>21</v>
      </c>
      <c r="B26" s="31"/>
      <c r="C26" s="2" t="s">
        <v>28</v>
      </c>
    </row>
    <row r="27" spans="1:3" ht="18.75" x14ac:dyDescent="0.3">
      <c r="A27" s="30" t="s">
        <v>22</v>
      </c>
      <c r="B27" s="31"/>
      <c r="C27" s="2" t="s">
        <v>28</v>
      </c>
    </row>
    <row r="28" spans="1:3" ht="18.75" x14ac:dyDescent="0.3">
      <c r="A28" s="30" t="s">
        <v>23</v>
      </c>
      <c r="B28" s="31"/>
      <c r="C28" s="2" t="s">
        <v>31</v>
      </c>
    </row>
    <row r="29" spans="1:3" ht="18.75" x14ac:dyDescent="0.3">
      <c r="A29" s="30" t="s">
        <v>24</v>
      </c>
      <c r="B29" s="31"/>
      <c r="C29" s="2" t="s">
        <v>28</v>
      </c>
    </row>
    <row r="30" spans="1:3" ht="18.75" x14ac:dyDescent="0.3">
      <c r="A30" s="30" t="s">
        <v>25</v>
      </c>
      <c r="B30" s="31"/>
      <c r="C30" s="2" t="s">
        <v>31</v>
      </c>
    </row>
    <row r="31" spans="1:3" ht="18.75" x14ac:dyDescent="0.3">
      <c r="A31" s="30" t="s">
        <v>35</v>
      </c>
      <c r="B31" s="31"/>
      <c r="C31" s="2" t="s">
        <v>31</v>
      </c>
    </row>
    <row r="32" spans="1:3" x14ac:dyDescent="0.25">
      <c r="A32" s="3"/>
      <c r="B32" s="3"/>
      <c r="C32" s="3" t="s">
        <v>27</v>
      </c>
    </row>
    <row r="33" spans="1:8" ht="20.25" x14ac:dyDescent="0.3">
      <c r="A33" s="11" t="s">
        <v>28</v>
      </c>
      <c r="B33" s="12">
        <f>COUNTIF(C5:C31,A33)</f>
        <v>15</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12</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Сливка В.М.</v>
      </c>
    </row>
    <row r="41" spans="1:8" ht="9" customHeight="1" x14ac:dyDescent="0.3">
      <c r="A41" s="8"/>
      <c r="B41" s="8"/>
      <c r="C41" s="10"/>
    </row>
    <row r="42" spans="1:8" ht="18.75" x14ac:dyDescent="0.3">
      <c r="A42" s="8" t="s">
        <v>36</v>
      </c>
      <c r="B42" s="8"/>
      <c r="C42" s="10" t="str">
        <f>'Порядок денний'!C42</f>
        <v>Попенко М.М.</v>
      </c>
    </row>
    <row r="43" spans="1:8" ht="9.75" customHeight="1" x14ac:dyDescent="0.3">
      <c r="A43" s="8"/>
      <c r="B43" s="8"/>
      <c r="C43" s="10"/>
    </row>
    <row r="44" spans="1:8" ht="18.75" x14ac:dyDescent="0.3">
      <c r="A44" s="8" t="s">
        <v>36</v>
      </c>
      <c r="B44" s="8"/>
      <c r="C44" s="10" t="str">
        <f>'Порядок денний'!C44</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29" sqref="C29"/>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восьмої Рахівської міської ради                                     7-го скликання від  19.03.2020 р.</v>
      </c>
    </row>
    <row r="2" spans="1:8" x14ac:dyDescent="0.25">
      <c r="A2" s="35" t="s">
        <v>70</v>
      </c>
      <c r="B2" s="35"/>
      <c r="C2" s="35"/>
    </row>
    <row r="3" spans="1:8" ht="62.25" customHeight="1" x14ac:dyDescent="0.25">
      <c r="A3" s="36"/>
      <c r="B3" s="36"/>
      <c r="C3" s="36"/>
    </row>
    <row r="4" spans="1:8" s="1" customFormat="1" ht="18.75" x14ac:dyDescent="0.3">
      <c r="A4" s="34" t="s">
        <v>0</v>
      </c>
      <c r="B4" s="34"/>
      <c r="C4" s="29" t="s">
        <v>34</v>
      </c>
    </row>
    <row r="5" spans="1:8" ht="18.75" x14ac:dyDescent="0.3">
      <c r="A5" s="33" t="s">
        <v>1</v>
      </c>
      <c r="B5" s="33"/>
      <c r="C5" s="2" t="s">
        <v>28</v>
      </c>
      <c r="F5" t="s">
        <v>28</v>
      </c>
    </row>
    <row r="6" spans="1:8" ht="18.75" x14ac:dyDescent="0.3">
      <c r="A6" s="33" t="s">
        <v>2</v>
      </c>
      <c r="B6" s="33"/>
      <c r="C6" s="2" t="s">
        <v>28</v>
      </c>
      <c r="F6" t="s">
        <v>33</v>
      </c>
      <c r="H6" t="s">
        <v>46</v>
      </c>
    </row>
    <row r="7" spans="1:8" ht="18.75" x14ac:dyDescent="0.3">
      <c r="A7" s="33" t="s">
        <v>3</v>
      </c>
      <c r="B7" s="33"/>
      <c r="C7" s="2" t="s">
        <v>28</v>
      </c>
      <c r="F7" t="s">
        <v>29</v>
      </c>
    </row>
    <row r="8" spans="1:8" ht="18.75" x14ac:dyDescent="0.3">
      <c r="A8" s="33" t="s">
        <v>4</v>
      </c>
      <c r="B8" s="33"/>
      <c r="C8" s="2" t="s">
        <v>31</v>
      </c>
      <c r="F8" t="s">
        <v>32</v>
      </c>
    </row>
    <row r="9" spans="1:8" ht="18.75" x14ac:dyDescent="0.3">
      <c r="A9" s="33" t="s">
        <v>5</v>
      </c>
      <c r="B9" s="33"/>
      <c r="C9" s="2" t="s">
        <v>28</v>
      </c>
      <c r="F9" t="s">
        <v>31</v>
      </c>
    </row>
    <row r="10" spans="1:8" ht="18.75" x14ac:dyDescent="0.3">
      <c r="A10" s="33" t="s">
        <v>6</v>
      </c>
      <c r="B10" s="33"/>
      <c r="C10" s="2" t="s">
        <v>28</v>
      </c>
    </row>
    <row r="11" spans="1:8" ht="18.75" x14ac:dyDescent="0.3">
      <c r="A11" s="33" t="s">
        <v>7</v>
      </c>
      <c r="B11" s="33"/>
      <c r="C11" s="2" t="s">
        <v>28</v>
      </c>
    </row>
    <row r="12" spans="1:8" ht="18.75" x14ac:dyDescent="0.3">
      <c r="A12" s="33" t="s">
        <v>8</v>
      </c>
      <c r="B12" s="33"/>
      <c r="C12" s="2" t="s">
        <v>28</v>
      </c>
    </row>
    <row r="13" spans="1:8" ht="18.75" x14ac:dyDescent="0.3">
      <c r="A13" s="33" t="s">
        <v>9</v>
      </c>
      <c r="B13" s="33"/>
      <c r="C13" s="2" t="s">
        <v>31</v>
      </c>
    </row>
    <row r="14" spans="1:8" ht="18.75" x14ac:dyDescent="0.3">
      <c r="A14" s="33" t="s">
        <v>10</v>
      </c>
      <c r="B14" s="33"/>
      <c r="C14" s="2" t="s">
        <v>28</v>
      </c>
    </row>
    <row r="15" spans="1:8" ht="18.75" x14ac:dyDescent="0.3">
      <c r="A15" s="30" t="s">
        <v>45</v>
      </c>
      <c r="B15" s="31"/>
      <c r="C15" s="2" t="s">
        <v>31</v>
      </c>
    </row>
    <row r="16" spans="1:8" ht="18.75" x14ac:dyDescent="0.3">
      <c r="A16" s="30" t="s">
        <v>11</v>
      </c>
      <c r="B16" s="31"/>
      <c r="C16" s="2" t="s">
        <v>31</v>
      </c>
    </row>
    <row r="17" spans="1:3" ht="18.75" x14ac:dyDescent="0.3">
      <c r="A17" s="30" t="s">
        <v>12</v>
      </c>
      <c r="B17" s="31"/>
      <c r="C17" s="2" t="s">
        <v>28</v>
      </c>
    </row>
    <row r="18" spans="1:3" ht="18.75" x14ac:dyDescent="0.3">
      <c r="A18" s="30" t="s">
        <v>13</v>
      </c>
      <c r="B18" s="31"/>
      <c r="C18" s="2" t="s">
        <v>31</v>
      </c>
    </row>
    <row r="19" spans="1:3" ht="18.75" x14ac:dyDescent="0.3">
      <c r="A19" s="30" t="s">
        <v>14</v>
      </c>
      <c r="B19" s="31"/>
      <c r="C19" s="2" t="s">
        <v>31</v>
      </c>
    </row>
    <row r="20" spans="1:3" ht="18.75" x14ac:dyDescent="0.3">
      <c r="A20" s="30" t="s">
        <v>15</v>
      </c>
      <c r="B20" s="31"/>
      <c r="C20" s="2" t="s">
        <v>28</v>
      </c>
    </row>
    <row r="21" spans="1:3" ht="18.75" x14ac:dyDescent="0.3">
      <c r="A21" s="45" t="s">
        <v>16</v>
      </c>
      <c r="B21" s="31"/>
      <c r="C21" s="2" t="s">
        <v>31</v>
      </c>
    </row>
    <row r="22" spans="1:3" ht="18.75" x14ac:dyDescent="0.3">
      <c r="A22" s="30" t="s">
        <v>17</v>
      </c>
      <c r="B22" s="31"/>
      <c r="C22" s="2" t="s">
        <v>31</v>
      </c>
    </row>
    <row r="23" spans="1:3" ht="18.75" x14ac:dyDescent="0.3">
      <c r="A23" s="30" t="s">
        <v>18</v>
      </c>
      <c r="B23" s="31"/>
      <c r="C23" s="2" t="s">
        <v>28</v>
      </c>
    </row>
    <row r="24" spans="1:3" ht="18.75" x14ac:dyDescent="0.3">
      <c r="A24" s="30" t="s">
        <v>19</v>
      </c>
      <c r="B24" s="31"/>
      <c r="C24" s="2" t="s">
        <v>28</v>
      </c>
    </row>
    <row r="25" spans="1:3" ht="18.75" x14ac:dyDescent="0.3">
      <c r="A25" s="32" t="s">
        <v>49</v>
      </c>
      <c r="B25" s="28"/>
      <c r="C25" s="2" t="s">
        <v>31</v>
      </c>
    </row>
    <row r="26" spans="1:3" ht="18.75" x14ac:dyDescent="0.3">
      <c r="A26" s="30" t="s">
        <v>21</v>
      </c>
      <c r="B26" s="31"/>
      <c r="C26" s="2" t="s">
        <v>28</v>
      </c>
    </row>
    <row r="27" spans="1:3" ht="18.75" x14ac:dyDescent="0.3">
      <c r="A27" s="30" t="s">
        <v>22</v>
      </c>
      <c r="B27" s="31"/>
      <c r="C27" s="2" t="s">
        <v>28</v>
      </c>
    </row>
    <row r="28" spans="1:3" ht="18.75" x14ac:dyDescent="0.3">
      <c r="A28" s="30" t="s">
        <v>23</v>
      </c>
      <c r="B28" s="31"/>
      <c r="C28" s="2" t="s">
        <v>31</v>
      </c>
    </row>
    <row r="29" spans="1:3" ht="18.75" x14ac:dyDescent="0.3">
      <c r="A29" s="30" t="s">
        <v>24</v>
      </c>
      <c r="B29" s="31"/>
      <c r="C29" s="2" t="s">
        <v>28</v>
      </c>
    </row>
    <row r="30" spans="1:3" ht="18.75" x14ac:dyDescent="0.3">
      <c r="A30" s="30" t="s">
        <v>25</v>
      </c>
      <c r="B30" s="31"/>
      <c r="C30" s="2" t="s">
        <v>31</v>
      </c>
    </row>
    <row r="31" spans="1:3" ht="18.75" x14ac:dyDescent="0.3">
      <c r="A31" s="30" t="s">
        <v>35</v>
      </c>
      <c r="B31" s="31"/>
      <c r="C31" s="2" t="s">
        <v>31</v>
      </c>
    </row>
    <row r="32" spans="1:3" x14ac:dyDescent="0.25">
      <c r="A32" s="3"/>
      <c r="B32" s="3"/>
      <c r="C32" s="3" t="s">
        <v>27</v>
      </c>
    </row>
    <row r="33" spans="1:8" ht="20.25" x14ac:dyDescent="0.3">
      <c r="A33" s="11" t="s">
        <v>28</v>
      </c>
      <c r="B33" s="12">
        <f>COUNTIF(C5:C31,A33)</f>
        <v>15</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12</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Сливка В.М.</v>
      </c>
    </row>
    <row r="41" spans="1:8" ht="9" customHeight="1" x14ac:dyDescent="0.3">
      <c r="A41" s="8"/>
      <c r="B41" s="8"/>
      <c r="C41" s="10"/>
    </row>
    <row r="42" spans="1:8" ht="18.75" x14ac:dyDescent="0.3">
      <c r="A42" s="8" t="s">
        <v>36</v>
      </c>
      <c r="B42" s="8"/>
      <c r="C42" s="10" t="str">
        <f>'Порядок денний'!C42</f>
        <v>Попенко М.М.</v>
      </c>
    </row>
    <row r="43" spans="1:8" ht="9.75" customHeight="1" x14ac:dyDescent="0.3">
      <c r="A43" s="8"/>
      <c r="B43" s="8"/>
      <c r="C43" s="10"/>
    </row>
    <row r="44" spans="1:8" ht="18.75" x14ac:dyDescent="0.3">
      <c r="A44" s="8" t="s">
        <v>36</v>
      </c>
      <c r="B44" s="8"/>
      <c r="C44" s="10" t="str">
        <f>'Порядок денний'!C44</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44"/>
  <sheetViews>
    <sheetView zoomScale="175" zoomScaleNormal="175" workbookViewId="0">
      <selection activeCell="C31" sqref="C31"/>
    </sheetView>
  </sheetViews>
  <sheetFormatPr defaultRowHeight="15" x14ac:dyDescent="0.25"/>
  <cols>
    <col min="1" max="1" width="26.140625" customWidth="1"/>
    <col min="2" max="2" width="30.42578125" customWidth="1"/>
    <col min="3" max="3" width="38.7109375" customWidth="1"/>
  </cols>
  <sheetData>
    <row r="1" spans="1:3" ht="50.25" customHeight="1" x14ac:dyDescent="0.25">
      <c r="C1" s="15" t="s">
        <v>40</v>
      </c>
    </row>
    <row r="2" spans="1:3" x14ac:dyDescent="0.25">
      <c r="A2" s="43" t="s">
        <v>37</v>
      </c>
      <c r="B2" s="43"/>
      <c r="C2" s="43"/>
    </row>
    <row r="3" spans="1:3" ht="27" customHeight="1" x14ac:dyDescent="0.25">
      <c r="A3" s="44"/>
      <c r="B3" s="44"/>
      <c r="C3" s="44"/>
    </row>
    <row r="4" spans="1:3" ht="18.75" x14ac:dyDescent="0.3">
      <c r="A4" s="34" t="s">
        <v>0</v>
      </c>
      <c r="B4" s="34"/>
      <c r="C4" s="14" t="s">
        <v>34</v>
      </c>
    </row>
    <row r="5" spans="1:3" ht="18.75" x14ac:dyDescent="0.3">
      <c r="A5" s="33" t="s">
        <v>1</v>
      </c>
      <c r="B5" s="33"/>
      <c r="C5" s="2" t="s">
        <v>28</v>
      </c>
    </row>
    <row r="6" spans="1:3" ht="18.75" x14ac:dyDescent="0.3">
      <c r="A6" s="33" t="s">
        <v>2</v>
      </c>
      <c r="B6" s="33"/>
      <c r="C6" s="2" t="s">
        <v>28</v>
      </c>
    </row>
    <row r="7" spans="1:3" ht="18.75" x14ac:dyDescent="0.3">
      <c r="A7" s="33" t="s">
        <v>3</v>
      </c>
      <c r="B7" s="33"/>
      <c r="C7" s="2" t="s">
        <v>28</v>
      </c>
    </row>
    <row r="8" spans="1:3" ht="18.75" x14ac:dyDescent="0.3">
      <c r="A8" s="33" t="s">
        <v>4</v>
      </c>
      <c r="B8" s="33"/>
      <c r="C8" s="2" t="s">
        <v>28</v>
      </c>
    </row>
    <row r="9" spans="1:3" ht="18.75" x14ac:dyDescent="0.3">
      <c r="A9" s="33" t="s">
        <v>5</v>
      </c>
      <c r="B9" s="33"/>
      <c r="C9" s="2" t="s">
        <v>28</v>
      </c>
    </row>
    <row r="10" spans="1:3" ht="18.75" x14ac:dyDescent="0.3">
      <c r="A10" s="33" t="s">
        <v>6</v>
      </c>
      <c r="B10" s="33"/>
      <c r="C10" s="2" t="s">
        <v>28</v>
      </c>
    </row>
    <row r="11" spans="1:3" ht="18.75" x14ac:dyDescent="0.3">
      <c r="A11" s="33" t="s">
        <v>7</v>
      </c>
      <c r="B11" s="33"/>
      <c r="C11" s="2" t="s">
        <v>28</v>
      </c>
    </row>
    <row r="12" spans="1:3" ht="18.75" x14ac:dyDescent="0.3">
      <c r="A12" s="33" t="s">
        <v>8</v>
      </c>
      <c r="B12" s="33"/>
      <c r="C12" s="2" t="s">
        <v>28</v>
      </c>
    </row>
    <row r="13" spans="1:3" ht="18.75" x14ac:dyDescent="0.3">
      <c r="A13" s="33" t="s">
        <v>9</v>
      </c>
      <c r="B13" s="33"/>
      <c r="C13" s="2" t="s">
        <v>28</v>
      </c>
    </row>
    <row r="14" spans="1:3" ht="18.75" x14ac:dyDescent="0.3">
      <c r="A14" s="33" t="s">
        <v>10</v>
      </c>
      <c r="B14" s="33"/>
      <c r="C14" s="2" t="s">
        <v>31</v>
      </c>
    </row>
    <row r="15" spans="1:3" ht="18.75" x14ac:dyDescent="0.3">
      <c r="A15" s="33" t="s">
        <v>11</v>
      </c>
      <c r="B15" s="33"/>
      <c r="C15" s="2" t="s">
        <v>28</v>
      </c>
    </row>
    <row r="16" spans="1:3" ht="18.75" x14ac:dyDescent="0.3">
      <c r="A16" s="33" t="s">
        <v>12</v>
      </c>
      <c r="B16" s="33"/>
      <c r="C16" s="2" t="s">
        <v>28</v>
      </c>
    </row>
    <row r="17" spans="1:3" ht="18.75" x14ac:dyDescent="0.3">
      <c r="A17" s="33" t="s">
        <v>13</v>
      </c>
      <c r="B17" s="33"/>
      <c r="C17" s="2" t="s">
        <v>28</v>
      </c>
    </row>
    <row r="18" spans="1:3" ht="18.75" x14ac:dyDescent="0.3">
      <c r="A18" s="33" t="s">
        <v>14</v>
      </c>
      <c r="B18" s="33"/>
      <c r="C18" s="2" t="s">
        <v>28</v>
      </c>
    </row>
    <row r="19" spans="1:3" ht="18.75" x14ac:dyDescent="0.3">
      <c r="A19" s="33" t="s">
        <v>15</v>
      </c>
      <c r="B19" s="33"/>
      <c r="C19" s="2" t="s">
        <v>28</v>
      </c>
    </row>
    <row r="20" spans="1:3" ht="18.75" x14ac:dyDescent="0.3">
      <c r="A20" s="33" t="s">
        <v>16</v>
      </c>
      <c r="B20" s="33"/>
      <c r="C20" s="2" t="s">
        <v>28</v>
      </c>
    </row>
    <row r="21" spans="1:3" ht="18.75" x14ac:dyDescent="0.3">
      <c r="A21" s="33" t="s">
        <v>17</v>
      </c>
      <c r="B21" s="33"/>
      <c r="C21" s="2" t="s">
        <v>31</v>
      </c>
    </row>
    <row r="22" spans="1:3" ht="18.75" x14ac:dyDescent="0.3">
      <c r="A22" s="33" t="s">
        <v>18</v>
      </c>
      <c r="B22" s="33"/>
      <c r="C22" s="2" t="s">
        <v>31</v>
      </c>
    </row>
    <row r="23" spans="1:3" ht="18.75" x14ac:dyDescent="0.3">
      <c r="A23" s="33" t="s">
        <v>19</v>
      </c>
      <c r="B23" s="33"/>
      <c r="C23" s="2" t="s">
        <v>28</v>
      </c>
    </row>
    <row r="24" spans="1:3" ht="18.75" x14ac:dyDescent="0.3">
      <c r="A24" s="33" t="s">
        <v>20</v>
      </c>
      <c r="B24" s="33"/>
      <c r="C24" s="2" t="s">
        <v>28</v>
      </c>
    </row>
    <row r="25" spans="1:3" ht="18.75" x14ac:dyDescent="0.3">
      <c r="A25" s="33" t="s">
        <v>21</v>
      </c>
      <c r="B25" s="33"/>
      <c r="C25" s="2" t="s">
        <v>28</v>
      </c>
    </row>
    <row r="26" spans="1:3" ht="18.75" x14ac:dyDescent="0.3">
      <c r="A26" s="33" t="s">
        <v>22</v>
      </c>
      <c r="B26" s="33"/>
      <c r="C26" s="2" t="s">
        <v>28</v>
      </c>
    </row>
    <row r="27" spans="1:3" ht="18.75" x14ac:dyDescent="0.3">
      <c r="A27" s="33" t="s">
        <v>23</v>
      </c>
      <c r="B27" s="33"/>
      <c r="C27" s="2" t="s">
        <v>31</v>
      </c>
    </row>
    <row r="28" spans="1:3" ht="18.75" x14ac:dyDescent="0.3">
      <c r="A28" s="33" t="s">
        <v>24</v>
      </c>
      <c r="B28" s="33"/>
      <c r="C28" s="2" t="s">
        <v>28</v>
      </c>
    </row>
    <row r="29" spans="1:3" ht="18.75" x14ac:dyDescent="0.3">
      <c r="A29" s="33" t="s">
        <v>25</v>
      </c>
      <c r="B29" s="33"/>
      <c r="C29" s="2" t="s">
        <v>28</v>
      </c>
    </row>
    <row r="30" spans="1:3" ht="18.75" x14ac:dyDescent="0.3">
      <c r="A30" s="33" t="s">
        <v>26</v>
      </c>
      <c r="B30" s="33"/>
      <c r="C30" s="2" t="s">
        <v>28</v>
      </c>
    </row>
    <row r="31" spans="1:3" ht="18.75" x14ac:dyDescent="0.3">
      <c r="A31" s="33" t="s">
        <v>35</v>
      </c>
      <c r="B31" s="33"/>
      <c r="C31" s="2" t="s">
        <v>28</v>
      </c>
    </row>
    <row r="32" spans="1:3" x14ac:dyDescent="0.25">
      <c r="A32" s="3"/>
      <c r="B32" s="3"/>
      <c r="C32" s="3" t="s">
        <v>27</v>
      </c>
    </row>
    <row r="33" spans="1:3" ht="20.25" x14ac:dyDescent="0.3">
      <c r="A33" s="11" t="s">
        <v>28</v>
      </c>
      <c r="B33" s="12">
        <f>COUNTIF(C5:C31,A33)</f>
        <v>23</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4</v>
      </c>
      <c r="C37" s="5"/>
    </row>
    <row r="38" spans="1:3" ht="12" customHeight="1" x14ac:dyDescent="0.3">
      <c r="A38" s="6"/>
    </row>
    <row r="39" spans="1:3" ht="7.5" customHeight="1" x14ac:dyDescent="0.25"/>
    <row r="40" spans="1:3" ht="18.75" x14ac:dyDescent="0.3">
      <c r="A40" s="8" t="s">
        <v>30</v>
      </c>
      <c r="B40" s="8"/>
      <c r="C40" s="10" t="str">
        <f>'Порядок денний'!C40</f>
        <v>Сливка В.М.</v>
      </c>
    </row>
    <row r="41" spans="1:3" ht="8.25" customHeight="1" x14ac:dyDescent="0.3">
      <c r="A41" s="8"/>
      <c r="B41" s="8"/>
      <c r="C41" s="10"/>
    </row>
    <row r="42" spans="1:3" ht="18.75" x14ac:dyDescent="0.3">
      <c r="A42" s="8" t="s">
        <v>36</v>
      </c>
      <c r="B42" s="8"/>
      <c r="C42" s="10" t="str">
        <f>'Порядок денний'!C42</f>
        <v>Попенко М.М.</v>
      </c>
    </row>
    <row r="43" spans="1:3" ht="9.75" customHeight="1" x14ac:dyDescent="0.3">
      <c r="A43" s="8"/>
      <c r="B43" s="8"/>
      <c r="C43" s="10"/>
    </row>
    <row r="44" spans="1:3" ht="18.75" x14ac:dyDescent="0.3">
      <c r="A44" s="8" t="s">
        <v>36</v>
      </c>
      <c r="B44" s="8"/>
      <c r="C44" s="10" t="str">
        <f>'Порядок денний'!C44</f>
        <v>Грегірчак П.М.</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2" workbookViewId="0">
      <selection activeCell="C29" sqref="C29"/>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восьмої Рахівської міської ради                                     7-го скликання від  19.03.2020 р.</v>
      </c>
    </row>
    <row r="2" spans="1:8" x14ac:dyDescent="0.25">
      <c r="A2" s="35" t="s">
        <v>71</v>
      </c>
      <c r="B2" s="35"/>
      <c r="C2" s="35"/>
    </row>
    <row r="3" spans="1:8" ht="62.25" customHeight="1" x14ac:dyDescent="0.25">
      <c r="A3" s="36"/>
      <c r="B3" s="36"/>
      <c r="C3" s="36"/>
    </row>
    <row r="4" spans="1:8" s="1" customFormat="1" ht="18.75" x14ac:dyDescent="0.3">
      <c r="A4" s="34" t="s">
        <v>0</v>
      </c>
      <c r="B4" s="34"/>
      <c r="C4" s="29" t="s">
        <v>34</v>
      </c>
    </row>
    <row r="5" spans="1:8" ht="18.75" x14ac:dyDescent="0.3">
      <c r="A5" s="33" t="s">
        <v>1</v>
      </c>
      <c r="B5" s="33"/>
      <c r="C5" s="2" t="s">
        <v>28</v>
      </c>
      <c r="F5" t="s">
        <v>28</v>
      </c>
    </row>
    <row r="6" spans="1:8" ht="18.75" x14ac:dyDescent="0.3">
      <c r="A6" s="33" t="s">
        <v>2</v>
      </c>
      <c r="B6" s="33"/>
      <c r="C6" s="2" t="s">
        <v>28</v>
      </c>
      <c r="F6" t="s">
        <v>33</v>
      </c>
      <c r="H6" t="s">
        <v>46</v>
      </c>
    </row>
    <row r="7" spans="1:8" ht="18.75" x14ac:dyDescent="0.3">
      <c r="A7" s="33" t="s">
        <v>3</v>
      </c>
      <c r="B7" s="33"/>
      <c r="C7" s="2" t="s">
        <v>28</v>
      </c>
      <c r="F7" t="s">
        <v>29</v>
      </c>
    </row>
    <row r="8" spans="1:8" ht="18.75" x14ac:dyDescent="0.3">
      <c r="A8" s="33" t="s">
        <v>4</v>
      </c>
      <c r="B8" s="33"/>
      <c r="C8" s="2" t="s">
        <v>31</v>
      </c>
      <c r="F8" t="s">
        <v>32</v>
      </c>
    </row>
    <row r="9" spans="1:8" ht="18.75" x14ac:dyDescent="0.3">
      <c r="A9" s="33" t="s">
        <v>5</v>
      </c>
      <c r="B9" s="33"/>
      <c r="C9" s="2" t="s">
        <v>28</v>
      </c>
      <c r="F9" t="s">
        <v>31</v>
      </c>
    </row>
    <row r="10" spans="1:8" ht="18.75" x14ac:dyDescent="0.3">
      <c r="A10" s="33" t="s">
        <v>6</v>
      </c>
      <c r="B10" s="33"/>
      <c r="C10" s="2" t="s">
        <v>28</v>
      </c>
    </row>
    <row r="11" spans="1:8" ht="18.75" x14ac:dyDescent="0.3">
      <c r="A11" s="33" t="s">
        <v>7</v>
      </c>
      <c r="B11" s="33"/>
      <c r="C11" s="2" t="s">
        <v>28</v>
      </c>
    </row>
    <row r="12" spans="1:8" ht="18.75" x14ac:dyDescent="0.3">
      <c r="A12" s="33" t="s">
        <v>8</v>
      </c>
      <c r="B12" s="33"/>
      <c r="C12" s="2" t="s">
        <v>28</v>
      </c>
    </row>
    <row r="13" spans="1:8" ht="18.75" x14ac:dyDescent="0.3">
      <c r="A13" s="33" t="s">
        <v>9</v>
      </c>
      <c r="B13" s="33"/>
      <c r="C13" s="2" t="s">
        <v>31</v>
      </c>
    </row>
    <row r="14" spans="1:8" ht="18.75" x14ac:dyDescent="0.3">
      <c r="A14" s="33" t="s">
        <v>10</v>
      </c>
      <c r="B14" s="33"/>
      <c r="C14" s="2" t="s">
        <v>28</v>
      </c>
    </row>
    <row r="15" spans="1:8" ht="18.75" x14ac:dyDescent="0.3">
      <c r="A15" s="30" t="s">
        <v>45</v>
      </c>
      <c r="B15" s="31"/>
      <c r="C15" s="2" t="s">
        <v>31</v>
      </c>
    </row>
    <row r="16" spans="1:8" ht="18.75" x14ac:dyDescent="0.3">
      <c r="A16" s="30" t="s">
        <v>11</v>
      </c>
      <c r="B16" s="31"/>
      <c r="C16" s="2" t="s">
        <v>31</v>
      </c>
    </row>
    <row r="17" spans="1:3" ht="18.75" x14ac:dyDescent="0.3">
      <c r="A17" s="30" t="s">
        <v>12</v>
      </c>
      <c r="B17" s="31"/>
      <c r="C17" s="2" t="s">
        <v>28</v>
      </c>
    </row>
    <row r="18" spans="1:3" ht="18.75" x14ac:dyDescent="0.3">
      <c r="A18" s="30" t="s">
        <v>13</v>
      </c>
      <c r="B18" s="31"/>
      <c r="C18" s="2" t="s">
        <v>31</v>
      </c>
    </row>
    <row r="19" spans="1:3" ht="18.75" x14ac:dyDescent="0.3">
      <c r="A19" s="30" t="s">
        <v>14</v>
      </c>
      <c r="B19" s="31"/>
      <c r="C19" s="2" t="s">
        <v>31</v>
      </c>
    </row>
    <row r="20" spans="1:3" ht="18.75" x14ac:dyDescent="0.3">
      <c r="A20" s="30" t="s">
        <v>15</v>
      </c>
      <c r="B20" s="31"/>
      <c r="C20" s="2" t="s">
        <v>28</v>
      </c>
    </row>
    <row r="21" spans="1:3" ht="18.75" x14ac:dyDescent="0.3">
      <c r="A21" s="45" t="s">
        <v>16</v>
      </c>
      <c r="B21" s="31"/>
      <c r="C21" s="2" t="s">
        <v>31</v>
      </c>
    </row>
    <row r="22" spans="1:3" ht="18.75" x14ac:dyDescent="0.3">
      <c r="A22" s="30" t="s">
        <v>17</v>
      </c>
      <c r="B22" s="31"/>
      <c r="C22" s="2" t="s">
        <v>31</v>
      </c>
    </row>
    <row r="23" spans="1:3" ht="18.75" x14ac:dyDescent="0.3">
      <c r="A23" s="30" t="s">
        <v>18</v>
      </c>
      <c r="B23" s="31"/>
      <c r="C23" s="2" t="s">
        <v>28</v>
      </c>
    </row>
    <row r="24" spans="1:3" ht="18.75" x14ac:dyDescent="0.3">
      <c r="A24" s="30" t="s">
        <v>19</v>
      </c>
      <c r="B24" s="31"/>
      <c r="C24" s="2" t="s">
        <v>28</v>
      </c>
    </row>
    <row r="25" spans="1:3" ht="18.75" x14ac:dyDescent="0.3">
      <c r="A25" s="32" t="s">
        <v>49</v>
      </c>
      <c r="B25" s="28"/>
      <c r="C25" s="2" t="s">
        <v>31</v>
      </c>
    </row>
    <row r="26" spans="1:3" ht="18.75" x14ac:dyDescent="0.3">
      <c r="A26" s="30" t="s">
        <v>21</v>
      </c>
      <c r="B26" s="31"/>
      <c r="C26" s="2" t="s">
        <v>28</v>
      </c>
    </row>
    <row r="27" spans="1:3" ht="18.75" x14ac:dyDescent="0.3">
      <c r="A27" s="30" t="s">
        <v>22</v>
      </c>
      <c r="B27" s="31"/>
      <c r="C27" s="2" t="s">
        <v>28</v>
      </c>
    </row>
    <row r="28" spans="1:3" ht="18.75" x14ac:dyDescent="0.3">
      <c r="A28" s="30" t="s">
        <v>23</v>
      </c>
      <c r="B28" s="31"/>
      <c r="C28" s="2" t="s">
        <v>31</v>
      </c>
    </row>
    <row r="29" spans="1:3" ht="18.75" x14ac:dyDescent="0.3">
      <c r="A29" s="30" t="s">
        <v>24</v>
      </c>
      <c r="B29" s="31"/>
      <c r="C29" s="2" t="s">
        <v>28</v>
      </c>
    </row>
    <row r="30" spans="1:3" ht="18.75" x14ac:dyDescent="0.3">
      <c r="A30" s="30" t="s">
        <v>25</v>
      </c>
      <c r="B30" s="31"/>
      <c r="C30" s="2" t="s">
        <v>31</v>
      </c>
    </row>
    <row r="31" spans="1:3" ht="18.75" x14ac:dyDescent="0.3">
      <c r="A31" s="30" t="s">
        <v>35</v>
      </c>
      <c r="B31" s="31"/>
      <c r="C31" s="2" t="s">
        <v>31</v>
      </c>
    </row>
    <row r="32" spans="1:3" x14ac:dyDescent="0.25">
      <c r="A32" s="3"/>
      <c r="B32" s="3"/>
      <c r="C32" s="3" t="s">
        <v>27</v>
      </c>
    </row>
    <row r="33" spans="1:8" ht="20.25" x14ac:dyDescent="0.3">
      <c r="A33" s="11" t="s">
        <v>28</v>
      </c>
      <c r="B33" s="12">
        <f>COUNTIF(C5:C31,A33)</f>
        <v>15</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12</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Сливка В.М.</v>
      </c>
    </row>
    <row r="41" spans="1:8" ht="9" customHeight="1" x14ac:dyDescent="0.3">
      <c r="A41" s="8"/>
      <c r="B41" s="8"/>
      <c r="C41" s="10"/>
    </row>
    <row r="42" spans="1:8" ht="18.75" x14ac:dyDescent="0.3">
      <c r="A42" s="8" t="s">
        <v>36</v>
      </c>
      <c r="B42" s="8"/>
      <c r="C42" s="10" t="str">
        <f>'Порядок денний'!C42</f>
        <v>Попенко М.М.</v>
      </c>
    </row>
    <row r="43" spans="1:8" ht="9.75" customHeight="1" x14ac:dyDescent="0.3">
      <c r="A43" s="8"/>
      <c r="B43" s="8"/>
      <c r="C43" s="10"/>
    </row>
    <row r="44" spans="1:8" ht="18.75" x14ac:dyDescent="0.3">
      <c r="A44" s="8" t="s">
        <v>36</v>
      </c>
      <c r="B44" s="8"/>
      <c r="C44" s="10" t="str">
        <f>'Порядок денний'!C44</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29" sqref="C29"/>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восьмої Рахівської міської ради                                     7-го скликання від  19.03.2020 р.</v>
      </c>
    </row>
    <row r="2" spans="1:8" x14ac:dyDescent="0.25">
      <c r="A2" s="35" t="s">
        <v>72</v>
      </c>
      <c r="B2" s="35"/>
      <c r="C2" s="35"/>
    </row>
    <row r="3" spans="1:8" ht="62.25" customHeight="1" x14ac:dyDescent="0.25">
      <c r="A3" s="36"/>
      <c r="B3" s="36"/>
      <c r="C3" s="36"/>
    </row>
    <row r="4" spans="1:8" s="1" customFormat="1" ht="18.75" x14ac:dyDescent="0.3">
      <c r="A4" s="34" t="s">
        <v>0</v>
      </c>
      <c r="B4" s="34"/>
      <c r="C4" s="29" t="s">
        <v>34</v>
      </c>
    </row>
    <row r="5" spans="1:8" ht="18.75" x14ac:dyDescent="0.3">
      <c r="A5" s="33" t="s">
        <v>1</v>
      </c>
      <c r="B5" s="33"/>
      <c r="C5" s="2" t="s">
        <v>28</v>
      </c>
      <c r="F5" t="s">
        <v>28</v>
      </c>
    </row>
    <row r="6" spans="1:8" ht="18.75" x14ac:dyDescent="0.3">
      <c r="A6" s="33" t="s">
        <v>2</v>
      </c>
      <c r="B6" s="33"/>
      <c r="C6" s="2" t="s">
        <v>28</v>
      </c>
      <c r="F6" t="s">
        <v>33</v>
      </c>
      <c r="H6" t="s">
        <v>46</v>
      </c>
    </row>
    <row r="7" spans="1:8" ht="18.75" x14ac:dyDescent="0.3">
      <c r="A7" s="33" t="s">
        <v>3</v>
      </c>
      <c r="B7" s="33"/>
      <c r="C7" s="2" t="s">
        <v>28</v>
      </c>
      <c r="F7" t="s">
        <v>29</v>
      </c>
    </row>
    <row r="8" spans="1:8" ht="18.75" x14ac:dyDescent="0.3">
      <c r="A8" s="33" t="s">
        <v>4</v>
      </c>
      <c r="B8" s="33"/>
      <c r="C8" s="2" t="s">
        <v>31</v>
      </c>
      <c r="F8" t="s">
        <v>32</v>
      </c>
    </row>
    <row r="9" spans="1:8" ht="18.75" x14ac:dyDescent="0.3">
      <c r="A9" s="33" t="s">
        <v>5</v>
      </c>
      <c r="B9" s="33"/>
      <c r="C9" s="2" t="s">
        <v>28</v>
      </c>
      <c r="F9" t="s">
        <v>31</v>
      </c>
    </row>
    <row r="10" spans="1:8" ht="18.75" x14ac:dyDescent="0.3">
      <c r="A10" s="33" t="s">
        <v>6</v>
      </c>
      <c r="B10" s="33"/>
      <c r="C10" s="2" t="s">
        <v>28</v>
      </c>
    </row>
    <row r="11" spans="1:8" ht="18.75" x14ac:dyDescent="0.3">
      <c r="A11" s="33" t="s">
        <v>7</v>
      </c>
      <c r="B11" s="33"/>
      <c r="C11" s="2" t="s">
        <v>28</v>
      </c>
    </row>
    <row r="12" spans="1:8" ht="18.75" x14ac:dyDescent="0.3">
      <c r="A12" s="33" t="s">
        <v>8</v>
      </c>
      <c r="B12" s="33"/>
      <c r="C12" s="2" t="s">
        <v>28</v>
      </c>
    </row>
    <row r="13" spans="1:8" ht="18.75" x14ac:dyDescent="0.3">
      <c r="A13" s="33" t="s">
        <v>9</v>
      </c>
      <c r="B13" s="33"/>
      <c r="C13" s="2" t="s">
        <v>31</v>
      </c>
    </row>
    <row r="14" spans="1:8" ht="18.75" x14ac:dyDescent="0.3">
      <c r="A14" s="33" t="s">
        <v>10</v>
      </c>
      <c r="B14" s="33"/>
      <c r="C14" s="2" t="s">
        <v>28</v>
      </c>
    </row>
    <row r="15" spans="1:8" ht="18.75" x14ac:dyDescent="0.3">
      <c r="A15" s="30" t="s">
        <v>45</v>
      </c>
      <c r="B15" s="31"/>
      <c r="C15" s="2" t="s">
        <v>31</v>
      </c>
    </row>
    <row r="16" spans="1:8" ht="18.75" x14ac:dyDescent="0.3">
      <c r="A16" s="30" t="s">
        <v>11</v>
      </c>
      <c r="B16" s="31"/>
      <c r="C16" s="2" t="s">
        <v>31</v>
      </c>
    </row>
    <row r="17" spans="1:3" ht="18.75" x14ac:dyDescent="0.3">
      <c r="A17" s="30" t="s">
        <v>12</v>
      </c>
      <c r="B17" s="31"/>
      <c r="C17" s="2" t="s">
        <v>28</v>
      </c>
    </row>
    <row r="18" spans="1:3" ht="18.75" x14ac:dyDescent="0.3">
      <c r="A18" s="30" t="s">
        <v>13</v>
      </c>
      <c r="B18" s="31"/>
      <c r="C18" s="2" t="s">
        <v>31</v>
      </c>
    </row>
    <row r="19" spans="1:3" ht="18.75" x14ac:dyDescent="0.3">
      <c r="A19" s="30" t="s">
        <v>14</v>
      </c>
      <c r="B19" s="31"/>
      <c r="C19" s="2" t="s">
        <v>31</v>
      </c>
    </row>
    <row r="20" spans="1:3" ht="18.75" x14ac:dyDescent="0.3">
      <c r="A20" s="30" t="s">
        <v>15</v>
      </c>
      <c r="B20" s="31"/>
      <c r="C20" s="2" t="s">
        <v>28</v>
      </c>
    </row>
    <row r="21" spans="1:3" ht="18.75" x14ac:dyDescent="0.3">
      <c r="A21" s="45" t="s">
        <v>16</v>
      </c>
      <c r="B21" s="31"/>
      <c r="C21" s="2" t="s">
        <v>31</v>
      </c>
    </row>
    <row r="22" spans="1:3" ht="18.75" x14ac:dyDescent="0.3">
      <c r="A22" s="30" t="s">
        <v>17</v>
      </c>
      <c r="B22" s="31"/>
      <c r="C22" s="2" t="s">
        <v>31</v>
      </c>
    </row>
    <row r="23" spans="1:3" ht="18.75" x14ac:dyDescent="0.3">
      <c r="A23" s="30" t="s">
        <v>18</v>
      </c>
      <c r="B23" s="31"/>
      <c r="C23" s="2" t="s">
        <v>28</v>
      </c>
    </row>
    <row r="24" spans="1:3" ht="18.75" x14ac:dyDescent="0.3">
      <c r="A24" s="30" t="s">
        <v>19</v>
      </c>
      <c r="B24" s="31"/>
      <c r="C24" s="2" t="s">
        <v>28</v>
      </c>
    </row>
    <row r="25" spans="1:3" ht="18.75" x14ac:dyDescent="0.3">
      <c r="A25" s="32" t="s">
        <v>49</v>
      </c>
      <c r="B25" s="28"/>
      <c r="C25" s="2" t="s">
        <v>31</v>
      </c>
    </row>
    <row r="26" spans="1:3" ht="18.75" x14ac:dyDescent="0.3">
      <c r="A26" s="30" t="s">
        <v>21</v>
      </c>
      <c r="B26" s="31"/>
      <c r="C26" s="2" t="s">
        <v>28</v>
      </c>
    </row>
    <row r="27" spans="1:3" ht="18.75" x14ac:dyDescent="0.3">
      <c r="A27" s="30" t="s">
        <v>22</v>
      </c>
      <c r="B27" s="31"/>
      <c r="C27" s="2" t="s">
        <v>28</v>
      </c>
    </row>
    <row r="28" spans="1:3" ht="18.75" x14ac:dyDescent="0.3">
      <c r="A28" s="30" t="s">
        <v>23</v>
      </c>
      <c r="B28" s="31"/>
      <c r="C28" s="2" t="s">
        <v>31</v>
      </c>
    </row>
    <row r="29" spans="1:3" ht="18.75" x14ac:dyDescent="0.3">
      <c r="A29" s="30" t="s">
        <v>24</v>
      </c>
      <c r="B29" s="31"/>
      <c r="C29" s="2" t="s">
        <v>28</v>
      </c>
    </row>
    <row r="30" spans="1:3" ht="18.75" x14ac:dyDescent="0.3">
      <c r="A30" s="30" t="s">
        <v>25</v>
      </c>
      <c r="B30" s="31"/>
      <c r="C30" s="2" t="s">
        <v>31</v>
      </c>
    </row>
    <row r="31" spans="1:3" ht="18.75" x14ac:dyDescent="0.3">
      <c r="A31" s="30" t="s">
        <v>35</v>
      </c>
      <c r="B31" s="31"/>
      <c r="C31" s="2" t="s">
        <v>31</v>
      </c>
    </row>
    <row r="32" spans="1:3" x14ac:dyDescent="0.25">
      <c r="A32" s="3"/>
      <c r="B32" s="3"/>
      <c r="C32" s="3" t="s">
        <v>27</v>
      </c>
    </row>
    <row r="33" spans="1:8" ht="20.25" x14ac:dyDescent="0.3">
      <c r="A33" s="11" t="s">
        <v>28</v>
      </c>
      <c r="B33" s="12">
        <f>COUNTIF(C5:C31,A33)</f>
        <v>15</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12</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Сливка В.М.</v>
      </c>
    </row>
    <row r="41" spans="1:8" ht="9" customHeight="1" x14ac:dyDescent="0.3">
      <c r="A41" s="8"/>
      <c r="B41" s="8"/>
      <c r="C41" s="10"/>
    </row>
    <row r="42" spans="1:8" ht="18.75" x14ac:dyDescent="0.3">
      <c r="A42" s="8" t="s">
        <v>36</v>
      </c>
      <c r="B42" s="8"/>
      <c r="C42" s="10" t="str">
        <f>'Порядок денний'!C42</f>
        <v>Попенко М.М.</v>
      </c>
    </row>
    <row r="43" spans="1:8" ht="9.75" customHeight="1" x14ac:dyDescent="0.3">
      <c r="A43" s="8"/>
      <c r="B43" s="8"/>
      <c r="C43" s="10"/>
    </row>
    <row r="44" spans="1:8" ht="18.75" x14ac:dyDescent="0.3">
      <c r="A44" s="8" t="s">
        <v>36</v>
      </c>
      <c r="B44" s="8"/>
      <c r="C44" s="10" t="str">
        <f>'Порядок денний'!C44</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abSelected="1" topLeftCell="A25" workbookViewId="0">
      <selection activeCell="C29" sqref="C29"/>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восьмої Рахівської міської ради                                     7-го скликання від  19.03.2020 р.</v>
      </c>
    </row>
    <row r="2" spans="1:8" x14ac:dyDescent="0.25">
      <c r="A2" s="35" t="s">
        <v>73</v>
      </c>
      <c r="B2" s="35"/>
      <c r="C2" s="35"/>
    </row>
    <row r="3" spans="1:8" ht="62.25" customHeight="1" x14ac:dyDescent="0.25">
      <c r="A3" s="36"/>
      <c r="B3" s="36"/>
      <c r="C3" s="36"/>
    </row>
    <row r="4" spans="1:8" s="1" customFormat="1" ht="18.75" x14ac:dyDescent="0.3">
      <c r="A4" s="34" t="s">
        <v>0</v>
      </c>
      <c r="B4" s="34"/>
      <c r="C4" s="29" t="s">
        <v>34</v>
      </c>
    </row>
    <row r="5" spans="1:8" ht="18.75" x14ac:dyDescent="0.3">
      <c r="A5" s="33" t="s">
        <v>1</v>
      </c>
      <c r="B5" s="33"/>
      <c r="C5" s="2" t="s">
        <v>28</v>
      </c>
      <c r="F5" t="s">
        <v>28</v>
      </c>
    </row>
    <row r="6" spans="1:8" ht="18.75" x14ac:dyDescent="0.3">
      <c r="A6" s="33" t="s">
        <v>2</v>
      </c>
      <c r="B6" s="33"/>
      <c r="C6" s="2" t="s">
        <v>28</v>
      </c>
      <c r="F6" t="s">
        <v>33</v>
      </c>
      <c r="H6" t="s">
        <v>46</v>
      </c>
    </row>
    <row r="7" spans="1:8" ht="18.75" x14ac:dyDescent="0.3">
      <c r="A7" s="33" t="s">
        <v>3</v>
      </c>
      <c r="B7" s="33"/>
      <c r="C7" s="2" t="s">
        <v>28</v>
      </c>
      <c r="F7" t="s">
        <v>29</v>
      </c>
    </row>
    <row r="8" spans="1:8" ht="18.75" x14ac:dyDescent="0.3">
      <c r="A8" s="33" t="s">
        <v>4</v>
      </c>
      <c r="B8" s="33"/>
      <c r="C8" s="2" t="s">
        <v>31</v>
      </c>
      <c r="F8" t="s">
        <v>32</v>
      </c>
    </row>
    <row r="9" spans="1:8" ht="18.75" x14ac:dyDescent="0.3">
      <c r="A9" s="33" t="s">
        <v>5</v>
      </c>
      <c r="B9" s="33"/>
      <c r="C9" s="2" t="s">
        <v>28</v>
      </c>
      <c r="F9" t="s">
        <v>31</v>
      </c>
    </row>
    <row r="10" spans="1:8" ht="18.75" x14ac:dyDescent="0.3">
      <c r="A10" s="33" t="s">
        <v>6</v>
      </c>
      <c r="B10" s="33"/>
      <c r="C10" s="2" t="s">
        <v>28</v>
      </c>
    </row>
    <row r="11" spans="1:8" ht="18.75" x14ac:dyDescent="0.3">
      <c r="A11" s="33" t="s">
        <v>7</v>
      </c>
      <c r="B11" s="33"/>
      <c r="C11" s="2" t="s">
        <v>28</v>
      </c>
    </row>
    <row r="12" spans="1:8" ht="18.75" x14ac:dyDescent="0.3">
      <c r="A12" s="33" t="s">
        <v>8</v>
      </c>
      <c r="B12" s="33"/>
      <c r="C12" s="2" t="s">
        <v>28</v>
      </c>
    </row>
    <row r="13" spans="1:8" ht="18.75" x14ac:dyDescent="0.3">
      <c r="A13" s="33" t="s">
        <v>9</v>
      </c>
      <c r="B13" s="33"/>
      <c r="C13" s="2" t="s">
        <v>31</v>
      </c>
    </row>
    <row r="14" spans="1:8" ht="18.75" x14ac:dyDescent="0.3">
      <c r="A14" s="33" t="s">
        <v>10</v>
      </c>
      <c r="B14" s="33"/>
      <c r="C14" s="2" t="s">
        <v>28</v>
      </c>
    </row>
    <row r="15" spans="1:8" ht="18.75" x14ac:dyDescent="0.3">
      <c r="A15" s="30" t="s">
        <v>45</v>
      </c>
      <c r="B15" s="31"/>
      <c r="C15" s="2" t="s">
        <v>31</v>
      </c>
    </row>
    <row r="16" spans="1:8" ht="18.75" x14ac:dyDescent="0.3">
      <c r="A16" s="30" t="s">
        <v>11</v>
      </c>
      <c r="B16" s="31"/>
      <c r="C16" s="2" t="s">
        <v>31</v>
      </c>
    </row>
    <row r="17" spans="1:3" ht="18.75" x14ac:dyDescent="0.3">
      <c r="A17" s="30" t="s">
        <v>12</v>
      </c>
      <c r="B17" s="31"/>
      <c r="C17" s="2" t="s">
        <v>28</v>
      </c>
    </row>
    <row r="18" spans="1:3" ht="18.75" x14ac:dyDescent="0.3">
      <c r="A18" s="30" t="s">
        <v>13</v>
      </c>
      <c r="B18" s="31"/>
      <c r="C18" s="2" t="s">
        <v>31</v>
      </c>
    </row>
    <row r="19" spans="1:3" ht="18.75" x14ac:dyDescent="0.3">
      <c r="A19" s="30" t="s">
        <v>14</v>
      </c>
      <c r="B19" s="31"/>
      <c r="C19" s="2" t="s">
        <v>31</v>
      </c>
    </row>
    <row r="20" spans="1:3" ht="18.75" x14ac:dyDescent="0.3">
      <c r="A20" s="30" t="s">
        <v>15</v>
      </c>
      <c r="B20" s="31"/>
      <c r="C20" s="2" t="s">
        <v>28</v>
      </c>
    </row>
    <row r="21" spans="1:3" ht="18.75" x14ac:dyDescent="0.3">
      <c r="A21" s="45" t="s">
        <v>16</v>
      </c>
      <c r="B21" s="31"/>
      <c r="C21" s="2" t="s">
        <v>31</v>
      </c>
    </row>
    <row r="22" spans="1:3" ht="18.75" x14ac:dyDescent="0.3">
      <c r="A22" s="30" t="s">
        <v>17</v>
      </c>
      <c r="B22" s="31"/>
      <c r="C22" s="2" t="s">
        <v>31</v>
      </c>
    </row>
    <row r="23" spans="1:3" ht="18.75" x14ac:dyDescent="0.3">
      <c r="A23" s="30" t="s">
        <v>18</v>
      </c>
      <c r="B23" s="31"/>
      <c r="C23" s="2" t="s">
        <v>28</v>
      </c>
    </row>
    <row r="24" spans="1:3" ht="18.75" x14ac:dyDescent="0.3">
      <c r="A24" s="30" t="s">
        <v>19</v>
      </c>
      <c r="B24" s="31"/>
      <c r="C24" s="2" t="s">
        <v>28</v>
      </c>
    </row>
    <row r="25" spans="1:3" ht="18.75" x14ac:dyDescent="0.3">
      <c r="A25" s="32" t="s">
        <v>49</v>
      </c>
      <c r="B25" s="28"/>
      <c r="C25" s="2" t="s">
        <v>31</v>
      </c>
    </row>
    <row r="26" spans="1:3" ht="18.75" x14ac:dyDescent="0.3">
      <c r="A26" s="30" t="s">
        <v>21</v>
      </c>
      <c r="B26" s="31"/>
      <c r="C26" s="2" t="s">
        <v>28</v>
      </c>
    </row>
    <row r="27" spans="1:3" ht="18.75" x14ac:dyDescent="0.3">
      <c r="A27" s="30" t="s">
        <v>22</v>
      </c>
      <c r="B27" s="31"/>
      <c r="C27" s="2" t="s">
        <v>28</v>
      </c>
    </row>
    <row r="28" spans="1:3" ht="18.75" x14ac:dyDescent="0.3">
      <c r="A28" s="30" t="s">
        <v>23</v>
      </c>
      <c r="B28" s="31"/>
      <c r="C28" s="2" t="s">
        <v>31</v>
      </c>
    </row>
    <row r="29" spans="1:3" ht="18.75" x14ac:dyDescent="0.3">
      <c r="A29" s="30" t="s">
        <v>24</v>
      </c>
      <c r="B29" s="31"/>
      <c r="C29" s="2" t="s">
        <v>28</v>
      </c>
    </row>
    <row r="30" spans="1:3" ht="18.75" x14ac:dyDescent="0.3">
      <c r="A30" s="30" t="s">
        <v>25</v>
      </c>
      <c r="B30" s="31"/>
      <c r="C30" s="2" t="s">
        <v>31</v>
      </c>
    </row>
    <row r="31" spans="1:3" ht="18.75" x14ac:dyDescent="0.3">
      <c r="A31" s="30" t="s">
        <v>35</v>
      </c>
      <c r="B31" s="31"/>
      <c r="C31" s="2" t="s">
        <v>31</v>
      </c>
    </row>
    <row r="32" spans="1:3" x14ac:dyDescent="0.25">
      <c r="A32" s="3"/>
      <c r="B32" s="3"/>
      <c r="C32" s="3" t="s">
        <v>27</v>
      </c>
    </row>
    <row r="33" spans="1:8" ht="20.25" x14ac:dyDescent="0.3">
      <c r="A33" s="11" t="s">
        <v>28</v>
      </c>
      <c r="B33" s="12">
        <f>COUNTIF(C5:C31,A33)</f>
        <v>15</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12</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Сливка В.М.</v>
      </c>
    </row>
    <row r="41" spans="1:8" ht="9" customHeight="1" x14ac:dyDescent="0.3">
      <c r="A41" s="8"/>
      <c r="B41" s="8"/>
      <c r="C41" s="10"/>
    </row>
    <row r="42" spans="1:8" ht="18.75" x14ac:dyDescent="0.3">
      <c r="A42" s="8" t="s">
        <v>36</v>
      </c>
      <c r="B42" s="8"/>
      <c r="C42" s="10" t="str">
        <f>'Порядок денний'!C42</f>
        <v>Попенко М.М.</v>
      </c>
    </row>
    <row r="43" spans="1:8" ht="9.75" customHeight="1" x14ac:dyDescent="0.3">
      <c r="A43" s="8"/>
      <c r="B43" s="8"/>
      <c r="C43" s="10"/>
    </row>
    <row r="44" spans="1:8" ht="18.75" x14ac:dyDescent="0.3">
      <c r="A44" s="8" t="s">
        <v>36</v>
      </c>
      <c r="B44" s="8"/>
      <c r="C44" s="10" t="str">
        <f>'Порядок денний'!C44</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6"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восьмої Рахівської міської ради                                     7-го скликання від  19.03.2020 р.</v>
      </c>
    </row>
    <row r="2" spans="1:8" x14ac:dyDescent="0.25">
      <c r="A2" s="35" t="s">
        <v>74</v>
      </c>
      <c r="B2" s="35"/>
      <c r="C2" s="35"/>
    </row>
    <row r="3" spans="1:8" ht="62.25" customHeight="1" x14ac:dyDescent="0.25">
      <c r="A3" s="36"/>
      <c r="B3" s="36"/>
      <c r="C3" s="36"/>
    </row>
    <row r="4" spans="1:8" s="1" customFormat="1" ht="18.75" x14ac:dyDescent="0.3">
      <c r="A4" s="34" t="s">
        <v>0</v>
      </c>
      <c r="B4" s="34"/>
      <c r="C4" s="29" t="s">
        <v>34</v>
      </c>
    </row>
    <row r="5" spans="1:8" ht="18.75" x14ac:dyDescent="0.3">
      <c r="A5" s="33" t="s">
        <v>1</v>
      </c>
      <c r="B5" s="33"/>
      <c r="C5" s="2" t="s">
        <v>28</v>
      </c>
      <c r="F5" t="s">
        <v>28</v>
      </c>
    </row>
    <row r="6" spans="1:8" ht="18.75" x14ac:dyDescent="0.3">
      <c r="A6" s="33" t="s">
        <v>2</v>
      </c>
      <c r="B6" s="33"/>
      <c r="C6" s="2" t="s">
        <v>28</v>
      </c>
      <c r="F6" t="s">
        <v>33</v>
      </c>
      <c r="H6" t="s">
        <v>46</v>
      </c>
    </row>
    <row r="7" spans="1:8" ht="18.75" x14ac:dyDescent="0.3">
      <c r="A7" s="33" t="s">
        <v>3</v>
      </c>
      <c r="B7" s="33"/>
      <c r="C7" s="2" t="s">
        <v>28</v>
      </c>
      <c r="F7" t="s">
        <v>29</v>
      </c>
    </row>
    <row r="8" spans="1:8" ht="18.75" x14ac:dyDescent="0.3">
      <c r="A8" s="33" t="s">
        <v>4</v>
      </c>
      <c r="B8" s="33"/>
      <c r="C8" s="2" t="s">
        <v>31</v>
      </c>
      <c r="F8" t="s">
        <v>32</v>
      </c>
    </row>
    <row r="9" spans="1:8" ht="18.75" x14ac:dyDescent="0.3">
      <c r="A9" s="33" t="s">
        <v>5</v>
      </c>
      <c r="B9" s="33"/>
      <c r="C9" s="2" t="s">
        <v>28</v>
      </c>
      <c r="F9" t="s">
        <v>31</v>
      </c>
    </row>
    <row r="10" spans="1:8" ht="18.75" x14ac:dyDescent="0.3">
      <c r="A10" s="33" t="s">
        <v>6</v>
      </c>
      <c r="B10" s="33"/>
      <c r="C10" s="2" t="s">
        <v>28</v>
      </c>
    </row>
    <row r="11" spans="1:8" ht="18.75" x14ac:dyDescent="0.3">
      <c r="A11" s="33" t="s">
        <v>7</v>
      </c>
      <c r="B11" s="33"/>
      <c r="C11" s="2" t="s">
        <v>28</v>
      </c>
    </row>
    <row r="12" spans="1:8" ht="18.75" x14ac:dyDescent="0.3">
      <c r="A12" s="33" t="s">
        <v>8</v>
      </c>
      <c r="B12" s="33"/>
      <c r="C12" s="2" t="s">
        <v>28</v>
      </c>
    </row>
    <row r="13" spans="1:8" ht="18.75" x14ac:dyDescent="0.3">
      <c r="A13" s="33" t="s">
        <v>9</v>
      </c>
      <c r="B13" s="33"/>
      <c r="C13" s="2" t="s">
        <v>31</v>
      </c>
    </row>
    <row r="14" spans="1:8" ht="18.75" x14ac:dyDescent="0.3">
      <c r="A14" s="33" t="s">
        <v>10</v>
      </c>
      <c r="B14" s="33"/>
      <c r="C14" s="2" t="s">
        <v>28</v>
      </c>
    </row>
    <row r="15" spans="1:8" ht="18.75" x14ac:dyDescent="0.3">
      <c r="A15" s="30" t="s">
        <v>45</v>
      </c>
      <c r="B15" s="31"/>
      <c r="C15" s="2" t="s">
        <v>31</v>
      </c>
    </row>
    <row r="16" spans="1:8" ht="18.75" x14ac:dyDescent="0.3">
      <c r="A16" s="30" t="s">
        <v>11</v>
      </c>
      <c r="B16" s="31"/>
      <c r="C16" s="2" t="s">
        <v>31</v>
      </c>
    </row>
    <row r="17" spans="1:3" ht="18.75" x14ac:dyDescent="0.3">
      <c r="A17" s="30" t="s">
        <v>12</v>
      </c>
      <c r="B17" s="31"/>
      <c r="C17" s="2" t="s">
        <v>28</v>
      </c>
    </row>
    <row r="18" spans="1:3" ht="18.75" x14ac:dyDescent="0.3">
      <c r="A18" s="30" t="s">
        <v>13</v>
      </c>
      <c r="B18" s="31"/>
      <c r="C18" s="2" t="s">
        <v>31</v>
      </c>
    </row>
    <row r="19" spans="1:3" ht="18.75" x14ac:dyDescent="0.3">
      <c r="A19" s="30" t="s">
        <v>14</v>
      </c>
      <c r="B19" s="31"/>
      <c r="C19" s="2" t="s">
        <v>31</v>
      </c>
    </row>
    <row r="20" spans="1:3" ht="18.75" x14ac:dyDescent="0.3">
      <c r="A20" s="30" t="s">
        <v>15</v>
      </c>
      <c r="B20" s="31"/>
      <c r="C20" s="2" t="s">
        <v>28</v>
      </c>
    </row>
    <row r="21" spans="1:3" ht="18.75" x14ac:dyDescent="0.3">
      <c r="A21" s="45" t="s">
        <v>16</v>
      </c>
      <c r="B21" s="31"/>
      <c r="C21" s="2" t="s">
        <v>31</v>
      </c>
    </row>
    <row r="22" spans="1:3" ht="18.75" x14ac:dyDescent="0.3">
      <c r="A22" s="30" t="s">
        <v>17</v>
      </c>
      <c r="B22" s="31"/>
      <c r="C22" s="2" t="s">
        <v>31</v>
      </c>
    </row>
    <row r="23" spans="1:3" ht="18.75" x14ac:dyDescent="0.3">
      <c r="A23" s="30" t="s">
        <v>18</v>
      </c>
      <c r="B23" s="31"/>
      <c r="C23" s="2" t="s">
        <v>28</v>
      </c>
    </row>
    <row r="24" spans="1:3" ht="18.75" x14ac:dyDescent="0.3">
      <c r="A24" s="30" t="s">
        <v>19</v>
      </c>
      <c r="B24" s="31"/>
      <c r="C24" s="2" t="s">
        <v>28</v>
      </c>
    </row>
    <row r="25" spans="1:3" ht="18.75" x14ac:dyDescent="0.3">
      <c r="A25" s="32" t="s">
        <v>49</v>
      </c>
      <c r="B25" s="28"/>
      <c r="C25" s="2" t="s">
        <v>31</v>
      </c>
    </row>
    <row r="26" spans="1:3" ht="18.75" x14ac:dyDescent="0.3">
      <c r="A26" s="30" t="s">
        <v>21</v>
      </c>
      <c r="B26" s="31"/>
      <c r="C26" s="2" t="s">
        <v>28</v>
      </c>
    </row>
    <row r="27" spans="1:3" ht="18.75" x14ac:dyDescent="0.3">
      <c r="A27" s="30" t="s">
        <v>22</v>
      </c>
      <c r="B27" s="31"/>
      <c r="C27" s="2" t="s">
        <v>28</v>
      </c>
    </row>
    <row r="28" spans="1:3" ht="18.75" x14ac:dyDescent="0.3">
      <c r="A28" s="30" t="s">
        <v>23</v>
      </c>
      <c r="B28" s="31"/>
      <c r="C28" s="2" t="s">
        <v>31</v>
      </c>
    </row>
    <row r="29" spans="1:3" ht="18.75" x14ac:dyDescent="0.3">
      <c r="A29" s="30" t="s">
        <v>24</v>
      </c>
      <c r="B29" s="31"/>
      <c r="C29" s="2" t="s">
        <v>28</v>
      </c>
    </row>
    <row r="30" spans="1:3" ht="18.75" x14ac:dyDescent="0.3">
      <c r="A30" s="30" t="s">
        <v>25</v>
      </c>
      <c r="B30" s="31"/>
      <c r="C30" s="2" t="s">
        <v>31</v>
      </c>
    </row>
    <row r="31" spans="1:3" ht="18.75" x14ac:dyDescent="0.3">
      <c r="A31" s="30" t="s">
        <v>35</v>
      </c>
      <c r="B31" s="31"/>
      <c r="C31" s="2" t="s">
        <v>31</v>
      </c>
    </row>
    <row r="32" spans="1:3" x14ac:dyDescent="0.25">
      <c r="A32" s="3"/>
      <c r="B32" s="3"/>
      <c r="C32" s="3" t="s">
        <v>27</v>
      </c>
    </row>
    <row r="33" spans="1:8" ht="20.25" x14ac:dyDescent="0.3">
      <c r="A33" s="11" t="s">
        <v>28</v>
      </c>
      <c r="B33" s="12">
        <f>COUNTIF(C5:C31,A33)</f>
        <v>15</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12</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Сливка В.М.</v>
      </c>
    </row>
    <row r="41" spans="1:8" ht="9" customHeight="1" x14ac:dyDescent="0.3">
      <c r="A41" s="8"/>
      <c r="B41" s="8"/>
      <c r="C41" s="10"/>
    </row>
    <row r="42" spans="1:8" ht="18.75" x14ac:dyDescent="0.3">
      <c r="A42" s="8" t="s">
        <v>36</v>
      </c>
      <c r="B42" s="8"/>
      <c r="C42" s="10" t="str">
        <f>'Порядок денний'!C42</f>
        <v>Попенко М.М.</v>
      </c>
    </row>
    <row r="43" spans="1:8" ht="9.75" customHeight="1" x14ac:dyDescent="0.3">
      <c r="A43" s="8"/>
      <c r="B43" s="8"/>
      <c r="C43" s="10"/>
    </row>
    <row r="44" spans="1:8" ht="18.75" x14ac:dyDescent="0.3">
      <c r="A44" s="8" t="s">
        <v>36</v>
      </c>
      <c r="B44" s="8"/>
      <c r="C44" s="10" t="str">
        <f>'Порядок денний'!C44</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6" workbookViewId="0">
      <selection activeCell="C29" sqref="C29"/>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восьмої Рахівської міської ради                                     7-го скликання від  19.03.2020 р.</v>
      </c>
    </row>
    <row r="2" spans="1:8" x14ac:dyDescent="0.25">
      <c r="A2" s="35" t="s">
        <v>75</v>
      </c>
      <c r="B2" s="35"/>
      <c r="C2" s="35"/>
    </row>
    <row r="3" spans="1:8" ht="62.25" customHeight="1" x14ac:dyDescent="0.25">
      <c r="A3" s="36"/>
      <c r="B3" s="36"/>
      <c r="C3" s="36"/>
    </row>
    <row r="4" spans="1:8" s="1" customFormat="1" ht="18.75" x14ac:dyDescent="0.3">
      <c r="A4" s="34" t="s">
        <v>0</v>
      </c>
      <c r="B4" s="34"/>
      <c r="C4" s="29" t="s">
        <v>34</v>
      </c>
    </row>
    <row r="5" spans="1:8" ht="18.75" x14ac:dyDescent="0.3">
      <c r="A5" s="33" t="s">
        <v>1</v>
      </c>
      <c r="B5" s="33"/>
      <c r="C5" s="2" t="s">
        <v>28</v>
      </c>
      <c r="F5" t="s">
        <v>28</v>
      </c>
    </row>
    <row r="6" spans="1:8" ht="18.75" x14ac:dyDescent="0.3">
      <c r="A6" s="33" t="s">
        <v>2</v>
      </c>
      <c r="B6" s="33"/>
      <c r="C6" s="2" t="s">
        <v>28</v>
      </c>
      <c r="F6" t="s">
        <v>33</v>
      </c>
      <c r="H6" t="s">
        <v>46</v>
      </c>
    </row>
    <row r="7" spans="1:8" ht="18.75" x14ac:dyDescent="0.3">
      <c r="A7" s="33" t="s">
        <v>3</v>
      </c>
      <c r="B7" s="33"/>
      <c r="C7" s="2" t="s">
        <v>28</v>
      </c>
      <c r="F7" t="s">
        <v>29</v>
      </c>
    </row>
    <row r="8" spans="1:8" ht="18.75" x14ac:dyDescent="0.3">
      <c r="A8" s="33" t="s">
        <v>4</v>
      </c>
      <c r="B8" s="33"/>
      <c r="C8" s="2" t="s">
        <v>31</v>
      </c>
      <c r="F8" t="s">
        <v>32</v>
      </c>
    </row>
    <row r="9" spans="1:8" ht="18.75" x14ac:dyDescent="0.3">
      <c r="A9" s="33" t="s">
        <v>5</v>
      </c>
      <c r="B9" s="33"/>
      <c r="C9" s="2" t="s">
        <v>28</v>
      </c>
      <c r="F9" t="s">
        <v>31</v>
      </c>
    </row>
    <row r="10" spans="1:8" ht="18.75" x14ac:dyDescent="0.3">
      <c r="A10" s="33" t="s">
        <v>6</v>
      </c>
      <c r="B10" s="33"/>
      <c r="C10" s="2" t="s">
        <v>28</v>
      </c>
    </row>
    <row r="11" spans="1:8" ht="18.75" x14ac:dyDescent="0.3">
      <c r="A11" s="33" t="s">
        <v>7</v>
      </c>
      <c r="B11" s="33"/>
      <c r="C11" s="2" t="s">
        <v>28</v>
      </c>
    </row>
    <row r="12" spans="1:8" ht="18.75" x14ac:dyDescent="0.3">
      <c r="A12" s="33" t="s">
        <v>8</v>
      </c>
      <c r="B12" s="33"/>
      <c r="C12" s="2" t="s">
        <v>28</v>
      </c>
    </row>
    <row r="13" spans="1:8" ht="18.75" x14ac:dyDescent="0.3">
      <c r="A13" s="33" t="s">
        <v>9</v>
      </c>
      <c r="B13" s="33"/>
      <c r="C13" s="2" t="s">
        <v>31</v>
      </c>
    </row>
    <row r="14" spans="1:8" ht="18.75" x14ac:dyDescent="0.3">
      <c r="A14" s="33" t="s">
        <v>10</v>
      </c>
      <c r="B14" s="33"/>
      <c r="C14" s="2" t="s">
        <v>28</v>
      </c>
    </row>
    <row r="15" spans="1:8" ht="18.75" x14ac:dyDescent="0.3">
      <c r="A15" s="30" t="s">
        <v>45</v>
      </c>
      <c r="B15" s="31"/>
      <c r="C15" s="2" t="s">
        <v>31</v>
      </c>
    </row>
    <row r="16" spans="1:8" ht="18.75" x14ac:dyDescent="0.3">
      <c r="A16" s="30" t="s">
        <v>11</v>
      </c>
      <c r="B16" s="31"/>
      <c r="C16" s="2" t="s">
        <v>31</v>
      </c>
    </row>
    <row r="17" spans="1:3" ht="18.75" x14ac:dyDescent="0.3">
      <c r="A17" s="30" t="s">
        <v>12</v>
      </c>
      <c r="B17" s="31"/>
      <c r="C17" s="2" t="s">
        <v>31</v>
      </c>
    </row>
    <row r="18" spans="1:3" ht="18.75" x14ac:dyDescent="0.3">
      <c r="A18" s="30" t="s">
        <v>13</v>
      </c>
      <c r="B18" s="31"/>
      <c r="C18" s="2" t="s">
        <v>31</v>
      </c>
    </row>
    <row r="19" spans="1:3" ht="18.75" x14ac:dyDescent="0.3">
      <c r="A19" s="30" t="s">
        <v>14</v>
      </c>
      <c r="B19" s="31"/>
      <c r="C19" s="2" t="s">
        <v>31</v>
      </c>
    </row>
    <row r="20" spans="1:3" ht="18.75" x14ac:dyDescent="0.3">
      <c r="A20" s="30" t="s">
        <v>15</v>
      </c>
      <c r="B20" s="31"/>
      <c r="C20" s="2" t="s">
        <v>28</v>
      </c>
    </row>
    <row r="21" spans="1:3" ht="18.75" x14ac:dyDescent="0.3">
      <c r="A21" s="45" t="s">
        <v>16</v>
      </c>
      <c r="B21" s="31"/>
      <c r="C21" s="2" t="s">
        <v>31</v>
      </c>
    </row>
    <row r="22" spans="1:3" ht="18.75" x14ac:dyDescent="0.3">
      <c r="A22" s="30" t="s">
        <v>17</v>
      </c>
      <c r="B22" s="31"/>
      <c r="C22" s="2" t="s">
        <v>31</v>
      </c>
    </row>
    <row r="23" spans="1:3" ht="18.75" x14ac:dyDescent="0.3">
      <c r="A23" s="30" t="s">
        <v>18</v>
      </c>
      <c r="B23" s="31"/>
      <c r="C23" s="2" t="s">
        <v>28</v>
      </c>
    </row>
    <row r="24" spans="1:3" ht="18.75" x14ac:dyDescent="0.3">
      <c r="A24" s="30" t="s">
        <v>19</v>
      </c>
      <c r="B24" s="31"/>
      <c r="C24" s="2" t="s">
        <v>28</v>
      </c>
    </row>
    <row r="25" spans="1:3" ht="18.75" x14ac:dyDescent="0.3">
      <c r="A25" s="32" t="s">
        <v>49</v>
      </c>
      <c r="B25" s="28"/>
      <c r="C25" s="2" t="s">
        <v>31</v>
      </c>
    </row>
    <row r="26" spans="1:3" ht="18.75" x14ac:dyDescent="0.3">
      <c r="A26" s="30" t="s">
        <v>21</v>
      </c>
      <c r="B26" s="31"/>
      <c r="C26" s="2" t="s">
        <v>28</v>
      </c>
    </row>
    <row r="27" spans="1:3" ht="18.75" x14ac:dyDescent="0.3">
      <c r="A27" s="30" t="s">
        <v>22</v>
      </c>
      <c r="B27" s="31"/>
      <c r="C27" s="2" t="s">
        <v>28</v>
      </c>
    </row>
    <row r="28" spans="1:3" ht="18.75" x14ac:dyDescent="0.3">
      <c r="A28" s="30" t="s">
        <v>23</v>
      </c>
      <c r="B28" s="31"/>
      <c r="C28" s="2" t="s">
        <v>31</v>
      </c>
    </row>
    <row r="29" spans="1:3" ht="18.75" x14ac:dyDescent="0.3">
      <c r="A29" s="30" t="s">
        <v>24</v>
      </c>
      <c r="B29" s="31"/>
      <c r="C29" s="2" t="s">
        <v>28</v>
      </c>
    </row>
    <row r="30" spans="1:3" ht="18.75" x14ac:dyDescent="0.3">
      <c r="A30" s="30" t="s">
        <v>25</v>
      </c>
      <c r="B30" s="31"/>
      <c r="C30" s="2" t="s">
        <v>31</v>
      </c>
    </row>
    <row r="31" spans="1:3" ht="18.75" x14ac:dyDescent="0.3">
      <c r="A31" s="30" t="s">
        <v>35</v>
      </c>
      <c r="B31" s="31"/>
      <c r="C31" s="2" t="s">
        <v>31</v>
      </c>
    </row>
    <row r="32" spans="1:3" x14ac:dyDescent="0.25">
      <c r="A32" s="3"/>
      <c r="B32" s="3"/>
      <c r="C32" s="3" t="s">
        <v>27</v>
      </c>
    </row>
    <row r="33" spans="1:8" ht="20.25" x14ac:dyDescent="0.3">
      <c r="A33" s="11" t="s">
        <v>28</v>
      </c>
      <c r="B33" s="12">
        <f>COUNTIF(C5:C31,A33)</f>
        <v>14</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13</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Сливка В.М.</v>
      </c>
    </row>
    <row r="41" spans="1:8" ht="9" customHeight="1" x14ac:dyDescent="0.3">
      <c r="A41" s="8"/>
      <c r="B41" s="8"/>
      <c r="C41" s="10"/>
    </row>
    <row r="42" spans="1:8" ht="18.75" x14ac:dyDescent="0.3">
      <c r="A42" s="8" t="s">
        <v>36</v>
      </c>
      <c r="B42" s="8"/>
      <c r="C42" s="10" t="str">
        <f>'Порядок денний'!C42</f>
        <v>Попенко М.М.</v>
      </c>
    </row>
    <row r="43" spans="1:8" ht="9.75" customHeight="1" x14ac:dyDescent="0.3">
      <c r="A43" s="8"/>
      <c r="B43" s="8"/>
      <c r="C43" s="10"/>
    </row>
    <row r="44" spans="1:8" ht="18.75" x14ac:dyDescent="0.3">
      <c r="A44" s="8" t="s">
        <v>36</v>
      </c>
      <c r="B44" s="8"/>
      <c r="C44" s="10" t="str">
        <f>'Порядок денний'!C44</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44"/>
  <sheetViews>
    <sheetView topLeftCell="A19" zoomScale="160" zoomScaleNormal="160" workbookViewId="0">
      <selection activeCell="C31" sqref="C31"/>
    </sheetView>
  </sheetViews>
  <sheetFormatPr defaultRowHeight="15" x14ac:dyDescent="0.25"/>
  <cols>
    <col min="1" max="2" width="26.140625" customWidth="1"/>
    <col min="3" max="3" width="34.85546875" customWidth="1"/>
  </cols>
  <sheetData>
    <row r="1" spans="1:3" ht="61.5" customHeight="1" x14ac:dyDescent="0.25">
      <c r="C1" s="15" t="s">
        <v>40</v>
      </c>
    </row>
    <row r="2" spans="1:3" x14ac:dyDescent="0.25">
      <c r="A2" s="43" t="s">
        <v>38</v>
      </c>
      <c r="B2" s="43"/>
      <c r="C2" s="43"/>
    </row>
    <row r="3" spans="1:3" ht="39" customHeight="1" x14ac:dyDescent="0.25">
      <c r="A3" s="44"/>
      <c r="B3" s="44"/>
      <c r="C3" s="44"/>
    </row>
    <row r="4" spans="1:3" ht="18.75" x14ac:dyDescent="0.3">
      <c r="A4" s="34" t="s">
        <v>0</v>
      </c>
      <c r="B4" s="34"/>
      <c r="C4" s="14" t="s">
        <v>34</v>
      </c>
    </row>
    <row r="5" spans="1:3" ht="18.75" x14ac:dyDescent="0.3">
      <c r="A5" s="33" t="s">
        <v>1</v>
      </c>
      <c r="B5" s="33"/>
      <c r="C5" s="2" t="s">
        <v>28</v>
      </c>
    </row>
    <row r="6" spans="1:3" ht="18.75" x14ac:dyDescent="0.3">
      <c r="A6" s="33" t="s">
        <v>2</v>
      </c>
      <c r="B6" s="33"/>
      <c r="C6" s="2" t="s">
        <v>28</v>
      </c>
    </row>
    <row r="7" spans="1:3" ht="18.75" x14ac:dyDescent="0.3">
      <c r="A7" s="33" t="s">
        <v>3</v>
      </c>
      <c r="B7" s="33"/>
      <c r="C7" s="2" t="s">
        <v>28</v>
      </c>
    </row>
    <row r="8" spans="1:3" ht="18.75" x14ac:dyDescent="0.3">
      <c r="A8" s="33" t="s">
        <v>4</v>
      </c>
      <c r="B8" s="33"/>
      <c r="C8" s="2" t="s">
        <v>28</v>
      </c>
    </row>
    <row r="9" spans="1:3" ht="18.75" x14ac:dyDescent="0.3">
      <c r="A9" s="33" t="s">
        <v>5</v>
      </c>
      <c r="B9" s="33"/>
      <c r="C9" s="2" t="s">
        <v>28</v>
      </c>
    </row>
    <row r="10" spans="1:3" ht="18.75" x14ac:dyDescent="0.3">
      <c r="A10" s="33" t="s">
        <v>6</v>
      </c>
      <c r="B10" s="33"/>
      <c r="C10" s="2" t="s">
        <v>28</v>
      </c>
    </row>
    <row r="11" spans="1:3" ht="18.75" x14ac:dyDescent="0.3">
      <c r="A11" s="33" t="s">
        <v>7</v>
      </c>
      <c r="B11" s="33"/>
      <c r="C11" s="2" t="s">
        <v>28</v>
      </c>
    </row>
    <row r="12" spans="1:3" ht="18.75" x14ac:dyDescent="0.3">
      <c r="A12" s="33" t="s">
        <v>8</v>
      </c>
      <c r="B12" s="33"/>
      <c r="C12" s="2" t="s">
        <v>28</v>
      </c>
    </row>
    <row r="13" spans="1:3" ht="18.75" x14ac:dyDescent="0.3">
      <c r="A13" s="33" t="s">
        <v>9</v>
      </c>
      <c r="B13" s="33"/>
      <c r="C13" s="2" t="s">
        <v>28</v>
      </c>
    </row>
    <row r="14" spans="1:3" ht="18.75" x14ac:dyDescent="0.3">
      <c r="A14" s="33" t="s">
        <v>10</v>
      </c>
      <c r="B14" s="33"/>
      <c r="C14" s="2" t="s">
        <v>31</v>
      </c>
    </row>
    <row r="15" spans="1:3" ht="18.75" x14ac:dyDescent="0.3">
      <c r="A15" s="33" t="s">
        <v>11</v>
      </c>
      <c r="B15" s="33"/>
      <c r="C15" s="2" t="s">
        <v>28</v>
      </c>
    </row>
    <row r="16" spans="1:3" ht="18.75" x14ac:dyDescent="0.3">
      <c r="A16" s="33" t="s">
        <v>12</v>
      </c>
      <c r="B16" s="33"/>
      <c r="C16" s="2" t="s">
        <v>28</v>
      </c>
    </row>
    <row r="17" spans="1:3" ht="18.75" x14ac:dyDescent="0.3">
      <c r="A17" s="33" t="s">
        <v>13</v>
      </c>
      <c r="B17" s="33"/>
      <c r="C17" s="2" t="s">
        <v>28</v>
      </c>
    </row>
    <row r="18" spans="1:3" ht="18.75" x14ac:dyDescent="0.3">
      <c r="A18" s="33" t="s">
        <v>14</v>
      </c>
      <c r="B18" s="33"/>
      <c r="C18" s="2" t="s">
        <v>28</v>
      </c>
    </row>
    <row r="19" spans="1:3" ht="18.75" x14ac:dyDescent="0.3">
      <c r="A19" s="33" t="s">
        <v>15</v>
      </c>
      <c r="B19" s="33"/>
      <c r="C19" s="2" t="s">
        <v>28</v>
      </c>
    </row>
    <row r="20" spans="1:3" ht="18.75" x14ac:dyDescent="0.3">
      <c r="A20" s="33" t="s">
        <v>16</v>
      </c>
      <c r="B20" s="33"/>
      <c r="C20" s="2" t="s">
        <v>28</v>
      </c>
    </row>
    <row r="21" spans="1:3" ht="18.75" x14ac:dyDescent="0.3">
      <c r="A21" s="33" t="s">
        <v>17</v>
      </c>
      <c r="B21" s="33"/>
      <c r="C21" s="2" t="s">
        <v>31</v>
      </c>
    </row>
    <row r="22" spans="1:3" ht="18.75" x14ac:dyDescent="0.3">
      <c r="A22" s="33" t="s">
        <v>18</v>
      </c>
      <c r="B22" s="33"/>
      <c r="C22" s="2" t="s">
        <v>31</v>
      </c>
    </row>
    <row r="23" spans="1:3" ht="18.75" x14ac:dyDescent="0.3">
      <c r="A23" s="33" t="s">
        <v>19</v>
      </c>
      <c r="B23" s="33"/>
      <c r="C23" s="2" t="s">
        <v>28</v>
      </c>
    </row>
    <row r="24" spans="1:3" ht="18.75" x14ac:dyDescent="0.3">
      <c r="A24" s="33" t="s">
        <v>20</v>
      </c>
      <c r="B24" s="33"/>
      <c r="C24" s="2" t="s">
        <v>28</v>
      </c>
    </row>
    <row r="25" spans="1:3" ht="18.75" x14ac:dyDescent="0.3">
      <c r="A25" s="33" t="s">
        <v>21</v>
      </c>
      <c r="B25" s="33"/>
      <c r="C25" s="2" t="s">
        <v>28</v>
      </c>
    </row>
    <row r="26" spans="1:3" ht="18.75" x14ac:dyDescent="0.3">
      <c r="A26" s="33" t="s">
        <v>22</v>
      </c>
      <c r="B26" s="33"/>
      <c r="C26" s="2" t="s">
        <v>28</v>
      </c>
    </row>
    <row r="27" spans="1:3" ht="18.75" x14ac:dyDescent="0.3">
      <c r="A27" s="33" t="s">
        <v>23</v>
      </c>
      <c r="B27" s="33"/>
      <c r="C27" s="2" t="s">
        <v>31</v>
      </c>
    </row>
    <row r="28" spans="1:3" ht="18.75" x14ac:dyDescent="0.3">
      <c r="A28" s="33" t="s">
        <v>24</v>
      </c>
      <c r="B28" s="33"/>
      <c r="C28" s="2" t="s">
        <v>28</v>
      </c>
    </row>
    <row r="29" spans="1:3" ht="18.75" x14ac:dyDescent="0.3">
      <c r="A29" s="33" t="s">
        <v>25</v>
      </c>
      <c r="B29" s="33"/>
      <c r="C29" s="2" t="s">
        <v>28</v>
      </c>
    </row>
    <row r="30" spans="1:3" ht="18.75" x14ac:dyDescent="0.3">
      <c r="A30" s="33" t="s">
        <v>26</v>
      </c>
      <c r="B30" s="33"/>
      <c r="C30" s="2" t="s">
        <v>28</v>
      </c>
    </row>
    <row r="31" spans="1:3" ht="18.75" x14ac:dyDescent="0.3">
      <c r="A31" s="33" t="s">
        <v>35</v>
      </c>
      <c r="B31" s="33"/>
      <c r="C31" s="2" t="s">
        <v>28</v>
      </c>
    </row>
    <row r="32" spans="1:3" ht="10.5" customHeight="1" x14ac:dyDescent="0.25">
      <c r="A32" s="3"/>
      <c r="B32" s="3"/>
      <c r="C32" s="3" t="s">
        <v>27</v>
      </c>
    </row>
    <row r="33" spans="1:3" ht="20.25" x14ac:dyDescent="0.3">
      <c r="A33" s="11" t="s">
        <v>28</v>
      </c>
      <c r="B33" s="12">
        <f>COUNTIF(C5:C31,A33)</f>
        <v>23</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4</v>
      </c>
      <c r="C37" s="5"/>
    </row>
    <row r="38" spans="1:3" ht="5.25" customHeight="1" x14ac:dyDescent="0.3">
      <c r="A38" s="6"/>
    </row>
    <row r="39" spans="1:3" ht="3" customHeight="1" x14ac:dyDescent="0.25"/>
    <row r="40" spans="1:3" ht="18.75" x14ac:dyDescent="0.3">
      <c r="A40" s="8" t="s">
        <v>30</v>
      </c>
      <c r="B40" s="8"/>
      <c r="C40" s="10" t="str">
        <f>'Порядок денний'!C40</f>
        <v>Сливка В.М.</v>
      </c>
    </row>
    <row r="41" spans="1:3" ht="12" customHeight="1" x14ac:dyDescent="0.3">
      <c r="A41" s="8"/>
      <c r="B41" s="8"/>
      <c r="C41" s="10"/>
    </row>
    <row r="42" spans="1:3" ht="18.75" x14ac:dyDescent="0.3">
      <c r="A42" s="8" t="s">
        <v>36</v>
      </c>
      <c r="B42" s="8"/>
      <c r="C42" s="10" t="str">
        <f>'Порядок денний'!C42</f>
        <v>Попенко М.М.</v>
      </c>
    </row>
    <row r="43" spans="1:3" ht="7.5" customHeight="1" x14ac:dyDescent="0.3">
      <c r="A43" s="8"/>
      <c r="B43" s="8"/>
      <c r="C43" s="10"/>
    </row>
    <row r="44" spans="1:3" ht="18.75" x14ac:dyDescent="0.3">
      <c r="A44" s="8" t="s">
        <v>36</v>
      </c>
      <c r="B44" s="8"/>
      <c r="C44" s="10" t="str">
        <f>'Порядок денний'!C44</f>
        <v>Грегірчак П.М.</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55118110236220474" bottom="0.55118110236220474"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topLeftCell="A25" zoomScale="160" zoomScaleNormal="160" workbookViewId="0">
      <selection activeCell="C31" sqref="C31"/>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6" ht="47.25" x14ac:dyDescent="0.25">
      <c r="C1" s="15" t="s">
        <v>40</v>
      </c>
    </row>
    <row r="2" spans="1:6" x14ac:dyDescent="0.25">
      <c r="A2" s="35" t="s">
        <v>39</v>
      </c>
      <c r="B2" s="35"/>
      <c r="C2" s="35"/>
    </row>
    <row r="3" spans="1:6" ht="21.75" customHeight="1" x14ac:dyDescent="0.25">
      <c r="A3" s="36"/>
      <c r="B3" s="36"/>
      <c r="C3" s="36"/>
    </row>
    <row r="4" spans="1:6" s="1" customFormat="1" ht="20.100000000000001" customHeight="1" x14ac:dyDescent="0.3">
      <c r="A4" s="34" t="s">
        <v>0</v>
      </c>
      <c r="B4" s="34"/>
      <c r="C4" s="14" t="s">
        <v>34</v>
      </c>
    </row>
    <row r="5" spans="1:6" ht="20.100000000000001" customHeight="1" x14ac:dyDescent="0.3">
      <c r="A5" s="33" t="s">
        <v>1</v>
      </c>
      <c r="B5" s="33"/>
      <c r="C5" s="2" t="s">
        <v>28</v>
      </c>
      <c r="F5" t="s">
        <v>28</v>
      </c>
    </row>
    <row r="6" spans="1:6" ht="20.100000000000001" customHeight="1" x14ac:dyDescent="0.3">
      <c r="A6" s="33" t="s">
        <v>2</v>
      </c>
      <c r="B6" s="33"/>
      <c r="C6" s="2" t="s">
        <v>28</v>
      </c>
      <c r="F6" t="s">
        <v>33</v>
      </c>
    </row>
    <row r="7" spans="1:6" ht="20.100000000000001" customHeight="1" x14ac:dyDescent="0.3">
      <c r="A7" s="33" t="s">
        <v>3</v>
      </c>
      <c r="B7" s="33"/>
      <c r="C7" s="2" t="s">
        <v>28</v>
      </c>
      <c r="F7" t="s">
        <v>29</v>
      </c>
    </row>
    <row r="8" spans="1:6" ht="20.100000000000001" customHeight="1" x14ac:dyDescent="0.3">
      <c r="A8" s="33" t="s">
        <v>4</v>
      </c>
      <c r="B8" s="33"/>
      <c r="C8" s="2" t="s">
        <v>28</v>
      </c>
      <c r="F8" t="s">
        <v>32</v>
      </c>
    </row>
    <row r="9" spans="1:6" ht="20.100000000000001" customHeight="1" x14ac:dyDescent="0.3">
      <c r="A9" s="33" t="s">
        <v>5</v>
      </c>
      <c r="B9" s="33"/>
      <c r="C9" s="2" t="s">
        <v>28</v>
      </c>
      <c r="F9" t="s">
        <v>31</v>
      </c>
    </row>
    <row r="10" spans="1:6" ht="20.100000000000001" customHeight="1" x14ac:dyDescent="0.3">
      <c r="A10" s="33" t="s">
        <v>6</v>
      </c>
      <c r="B10" s="33"/>
      <c r="C10" s="2" t="s">
        <v>28</v>
      </c>
    </row>
    <row r="11" spans="1:6" ht="20.100000000000001" customHeight="1" x14ac:dyDescent="0.3">
      <c r="A11" s="33" t="s">
        <v>7</v>
      </c>
      <c r="B11" s="33"/>
      <c r="C11" s="2" t="s">
        <v>28</v>
      </c>
    </row>
    <row r="12" spans="1:6" ht="20.100000000000001" customHeight="1" x14ac:dyDescent="0.3">
      <c r="A12" s="33" t="s">
        <v>8</v>
      </c>
      <c r="B12" s="33"/>
      <c r="C12" s="2" t="s">
        <v>28</v>
      </c>
    </row>
    <row r="13" spans="1:6" ht="20.100000000000001" customHeight="1" x14ac:dyDescent="0.3">
      <c r="A13" s="33" t="s">
        <v>9</v>
      </c>
      <c r="B13" s="33"/>
      <c r="C13" s="2" t="s">
        <v>28</v>
      </c>
    </row>
    <row r="14" spans="1:6" ht="20.100000000000001" customHeight="1" x14ac:dyDescent="0.3">
      <c r="A14" s="33" t="s">
        <v>10</v>
      </c>
      <c r="B14" s="33"/>
      <c r="C14" s="2" t="s">
        <v>31</v>
      </c>
    </row>
    <row r="15" spans="1:6" ht="20.100000000000001" customHeight="1" x14ac:dyDescent="0.3">
      <c r="A15" s="33" t="s">
        <v>11</v>
      </c>
      <c r="B15" s="33"/>
      <c r="C15" s="2" t="s">
        <v>28</v>
      </c>
    </row>
    <row r="16" spans="1:6" ht="20.100000000000001" customHeight="1" x14ac:dyDescent="0.3">
      <c r="A16" s="33" t="s">
        <v>12</v>
      </c>
      <c r="B16" s="33"/>
      <c r="C16" s="2" t="s">
        <v>28</v>
      </c>
    </row>
    <row r="17" spans="1:3" ht="20.100000000000001" customHeight="1" x14ac:dyDescent="0.3">
      <c r="A17" s="33" t="s">
        <v>13</v>
      </c>
      <c r="B17" s="33"/>
      <c r="C17" s="2" t="s">
        <v>28</v>
      </c>
    </row>
    <row r="18" spans="1:3" ht="20.100000000000001" customHeight="1" x14ac:dyDescent="0.3">
      <c r="A18" s="33" t="s">
        <v>14</v>
      </c>
      <c r="B18" s="33"/>
      <c r="C18" s="2" t="s">
        <v>28</v>
      </c>
    </row>
    <row r="19" spans="1:3" ht="20.100000000000001" customHeight="1" x14ac:dyDescent="0.3">
      <c r="A19" s="33" t="s">
        <v>15</v>
      </c>
      <c r="B19" s="33"/>
      <c r="C19" s="2" t="s">
        <v>28</v>
      </c>
    </row>
    <row r="20" spans="1:3" ht="20.100000000000001" customHeight="1" x14ac:dyDescent="0.3">
      <c r="A20" s="33" t="s">
        <v>16</v>
      </c>
      <c r="B20" s="33"/>
      <c r="C20" s="2" t="s">
        <v>28</v>
      </c>
    </row>
    <row r="21" spans="1:3" ht="20.100000000000001" customHeight="1" x14ac:dyDescent="0.3">
      <c r="A21" s="33" t="s">
        <v>17</v>
      </c>
      <c r="B21" s="33"/>
      <c r="C21" s="2" t="s">
        <v>31</v>
      </c>
    </row>
    <row r="22" spans="1:3" ht="20.100000000000001" customHeight="1" x14ac:dyDescent="0.3">
      <c r="A22" s="33" t="s">
        <v>18</v>
      </c>
      <c r="B22" s="33"/>
      <c r="C22" s="2" t="s">
        <v>31</v>
      </c>
    </row>
    <row r="23" spans="1:3" ht="20.100000000000001" customHeight="1" x14ac:dyDescent="0.3">
      <c r="A23" s="33" t="s">
        <v>19</v>
      </c>
      <c r="B23" s="33"/>
      <c r="C23" s="2" t="s">
        <v>28</v>
      </c>
    </row>
    <row r="24" spans="1:3" ht="20.100000000000001" customHeight="1" x14ac:dyDescent="0.3">
      <c r="A24" s="33" t="s">
        <v>20</v>
      </c>
      <c r="B24" s="33"/>
      <c r="C24" s="2" t="s">
        <v>28</v>
      </c>
    </row>
    <row r="25" spans="1:3" ht="20.100000000000001" customHeight="1" x14ac:dyDescent="0.3">
      <c r="A25" s="33" t="s">
        <v>21</v>
      </c>
      <c r="B25" s="33"/>
      <c r="C25" s="2" t="s">
        <v>28</v>
      </c>
    </row>
    <row r="26" spans="1:3" ht="20.100000000000001" customHeight="1" x14ac:dyDescent="0.3">
      <c r="A26" s="33" t="s">
        <v>22</v>
      </c>
      <c r="B26" s="33"/>
      <c r="C26" s="2" t="s">
        <v>28</v>
      </c>
    </row>
    <row r="27" spans="1:3" ht="20.100000000000001" customHeight="1" x14ac:dyDescent="0.3">
      <c r="A27" s="33" t="s">
        <v>23</v>
      </c>
      <c r="B27" s="33"/>
      <c r="C27" s="2" t="s">
        <v>31</v>
      </c>
    </row>
    <row r="28" spans="1:3" ht="20.100000000000001" customHeight="1" x14ac:dyDescent="0.3">
      <c r="A28" s="33" t="s">
        <v>24</v>
      </c>
      <c r="B28" s="33"/>
      <c r="C28" s="2" t="s">
        <v>28</v>
      </c>
    </row>
    <row r="29" spans="1:3" ht="20.100000000000001" customHeight="1" x14ac:dyDescent="0.3">
      <c r="A29" s="33" t="s">
        <v>25</v>
      </c>
      <c r="B29" s="33"/>
      <c r="C29" s="2" t="s">
        <v>28</v>
      </c>
    </row>
    <row r="30" spans="1:3" ht="20.100000000000001" customHeight="1" x14ac:dyDescent="0.3">
      <c r="A30" s="33" t="s">
        <v>26</v>
      </c>
      <c r="B30" s="33"/>
      <c r="C30" s="2" t="s">
        <v>28</v>
      </c>
    </row>
    <row r="31" spans="1:3" ht="20.100000000000001" customHeight="1" x14ac:dyDescent="0.3">
      <c r="A31" s="33" t="s">
        <v>35</v>
      </c>
      <c r="B31" s="33"/>
      <c r="C31" s="2" t="s">
        <v>28</v>
      </c>
    </row>
    <row r="32" spans="1:3" ht="7.5" customHeight="1" x14ac:dyDescent="0.25">
      <c r="A32" s="3"/>
      <c r="B32" s="3"/>
      <c r="C32" s="3" t="s">
        <v>27</v>
      </c>
    </row>
    <row r="33" spans="1:8" ht="15.75" customHeight="1" x14ac:dyDescent="0.3">
      <c r="A33" s="11" t="s">
        <v>28</v>
      </c>
      <c r="B33" s="12">
        <f>COUNTIF(C5:C31,A33)</f>
        <v>23</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4</v>
      </c>
      <c r="C37" s="5"/>
    </row>
    <row r="38" spans="1:8" ht="8.25" customHeight="1" x14ac:dyDescent="0.3">
      <c r="A38" s="6"/>
      <c r="G38" s="7">
        <f>SUM(B33:B37)</f>
        <v>27</v>
      </c>
      <c r="H38" s="5" t="str">
        <f>IF(G38=27,"Вірно!!!","ПОМИЛКА")</f>
        <v>Вірно!!!</v>
      </c>
    </row>
    <row r="39" spans="1:8" ht="5.25" customHeight="1" x14ac:dyDescent="0.25"/>
    <row r="40" spans="1:8" ht="18.75" x14ac:dyDescent="0.3">
      <c r="A40" s="8" t="s">
        <v>30</v>
      </c>
      <c r="B40" s="8"/>
      <c r="C40" s="10" t="str">
        <f>'Порядок денний'!C40</f>
        <v>Сливка В.М.</v>
      </c>
    </row>
    <row r="41" spans="1:8" ht="8.25" customHeight="1" x14ac:dyDescent="0.3">
      <c r="A41" s="8"/>
      <c r="B41" s="8"/>
      <c r="C41" s="10"/>
    </row>
    <row r="42" spans="1:8" ht="18.75" x14ac:dyDescent="0.3">
      <c r="A42" s="8" t="s">
        <v>36</v>
      </c>
      <c r="B42" s="8"/>
      <c r="C42" s="10" t="str">
        <f>'Порядок денний'!C42</f>
        <v>Попенко М.М.</v>
      </c>
    </row>
    <row r="43" spans="1:8" ht="8.25" customHeight="1" x14ac:dyDescent="0.3">
      <c r="A43" s="8"/>
      <c r="B43" s="8"/>
      <c r="C43" s="10"/>
    </row>
    <row r="44" spans="1:8" ht="18.75" x14ac:dyDescent="0.3">
      <c r="A44" s="8" t="s">
        <v>36</v>
      </c>
      <c r="B44" s="8"/>
      <c r="C44" s="10" t="str">
        <f>'Порядок денний'!C44</f>
        <v>Грегірчак П.М.</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44"/>
  <sheetViews>
    <sheetView zoomScale="175" zoomScaleNormal="175" workbookViewId="0">
      <selection activeCell="A2" sqref="A2:C3"/>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6" ht="47.25" x14ac:dyDescent="0.25">
      <c r="C1" s="15" t="s">
        <v>40</v>
      </c>
    </row>
    <row r="2" spans="1:6" x14ac:dyDescent="0.25">
      <c r="A2" s="39" t="s">
        <v>41</v>
      </c>
      <c r="B2" s="39"/>
      <c r="C2" s="39"/>
    </row>
    <row r="3" spans="1:6" ht="32.25" customHeight="1" x14ac:dyDescent="0.25">
      <c r="A3" s="40"/>
      <c r="B3" s="40"/>
      <c r="C3" s="40"/>
    </row>
    <row r="4" spans="1:6" s="1" customFormat="1" ht="20.25" customHeight="1" x14ac:dyDescent="0.3">
      <c r="A4" s="34" t="s">
        <v>0</v>
      </c>
      <c r="B4" s="34"/>
      <c r="C4" s="20" t="s">
        <v>34</v>
      </c>
    </row>
    <row r="5" spans="1:6" ht="18.75" x14ac:dyDescent="0.3">
      <c r="A5" s="33" t="s">
        <v>1</v>
      </c>
      <c r="B5" s="33"/>
      <c r="C5" s="2" t="s">
        <v>28</v>
      </c>
      <c r="F5" t="s">
        <v>28</v>
      </c>
    </row>
    <row r="6" spans="1:6" ht="18.75" x14ac:dyDescent="0.3">
      <c r="A6" s="33" t="s">
        <v>2</v>
      </c>
      <c r="B6" s="33"/>
      <c r="C6" s="2" t="s">
        <v>28</v>
      </c>
      <c r="F6" t="s">
        <v>33</v>
      </c>
    </row>
    <row r="7" spans="1:6" ht="18.75" x14ac:dyDescent="0.3">
      <c r="A7" s="33" t="s">
        <v>3</v>
      </c>
      <c r="B7" s="33"/>
      <c r="C7" s="2" t="s">
        <v>28</v>
      </c>
      <c r="F7" t="s">
        <v>29</v>
      </c>
    </row>
    <row r="8" spans="1:6" ht="18.75" x14ac:dyDescent="0.3">
      <c r="A8" s="33" t="s">
        <v>4</v>
      </c>
      <c r="B8" s="33"/>
      <c r="C8" s="2" t="s">
        <v>28</v>
      </c>
      <c r="F8" t="s">
        <v>32</v>
      </c>
    </row>
    <row r="9" spans="1:6" ht="18.75" x14ac:dyDescent="0.3">
      <c r="A9" s="33" t="s">
        <v>5</v>
      </c>
      <c r="B9" s="33"/>
      <c r="C9" s="2" t="s">
        <v>28</v>
      </c>
      <c r="F9" t="s">
        <v>31</v>
      </c>
    </row>
    <row r="10" spans="1:6" ht="18.75" x14ac:dyDescent="0.3">
      <c r="A10" s="33" t="s">
        <v>6</v>
      </c>
      <c r="B10" s="33"/>
      <c r="C10" s="2" t="s">
        <v>29</v>
      </c>
    </row>
    <row r="11" spans="1:6" ht="18.75" x14ac:dyDescent="0.3">
      <c r="A11" s="33" t="s">
        <v>7</v>
      </c>
      <c r="B11" s="33"/>
      <c r="C11" s="2" t="s">
        <v>28</v>
      </c>
    </row>
    <row r="12" spans="1:6" ht="18.75" x14ac:dyDescent="0.3">
      <c r="A12" s="33" t="s">
        <v>8</v>
      </c>
      <c r="B12" s="33"/>
      <c r="C12" s="2" t="s">
        <v>32</v>
      </c>
    </row>
    <row r="13" spans="1:6" ht="18.75" x14ac:dyDescent="0.3">
      <c r="A13" s="33" t="s">
        <v>9</v>
      </c>
      <c r="B13" s="33"/>
      <c r="C13" s="2" t="s">
        <v>28</v>
      </c>
    </row>
    <row r="14" spans="1:6" ht="18.75" x14ac:dyDescent="0.3">
      <c r="A14" s="33" t="s">
        <v>10</v>
      </c>
      <c r="B14" s="33"/>
      <c r="C14" s="2" t="s">
        <v>31</v>
      </c>
    </row>
    <row r="15" spans="1:6" ht="18.75" x14ac:dyDescent="0.3">
      <c r="A15" s="33" t="s">
        <v>11</v>
      </c>
      <c r="B15" s="33"/>
      <c r="C15" s="2" t="s">
        <v>29</v>
      </c>
    </row>
    <row r="16" spans="1:6" ht="18.75" x14ac:dyDescent="0.3">
      <c r="A16" s="33" t="s">
        <v>12</v>
      </c>
      <c r="B16" s="33"/>
      <c r="C16" s="2" t="s">
        <v>29</v>
      </c>
    </row>
    <row r="17" spans="1:3" ht="18.75" x14ac:dyDescent="0.3">
      <c r="A17" s="33" t="s">
        <v>13</v>
      </c>
      <c r="B17" s="33"/>
      <c r="C17" s="2" t="s">
        <v>28</v>
      </c>
    </row>
    <row r="18" spans="1:3" ht="18.75" x14ac:dyDescent="0.3">
      <c r="A18" s="33" t="s">
        <v>14</v>
      </c>
      <c r="B18" s="33"/>
      <c r="C18" s="2" t="s">
        <v>28</v>
      </c>
    </row>
    <row r="19" spans="1:3" ht="18.75" x14ac:dyDescent="0.3">
      <c r="A19" s="33" t="s">
        <v>15</v>
      </c>
      <c r="B19" s="33"/>
      <c r="C19" s="2" t="s">
        <v>28</v>
      </c>
    </row>
    <row r="20" spans="1:3" ht="18.75" x14ac:dyDescent="0.3">
      <c r="A20" s="33" t="s">
        <v>16</v>
      </c>
      <c r="B20" s="33"/>
      <c r="C20" s="2" t="s">
        <v>29</v>
      </c>
    </row>
    <row r="21" spans="1:3" ht="18.75" x14ac:dyDescent="0.3">
      <c r="A21" s="33" t="s">
        <v>17</v>
      </c>
      <c r="B21" s="33"/>
      <c r="C21" s="2" t="s">
        <v>31</v>
      </c>
    </row>
    <row r="22" spans="1:3" ht="18.75" x14ac:dyDescent="0.3">
      <c r="A22" s="33" t="s">
        <v>18</v>
      </c>
      <c r="B22" s="33"/>
      <c r="C22" s="2" t="s">
        <v>31</v>
      </c>
    </row>
    <row r="23" spans="1:3" ht="18.75" x14ac:dyDescent="0.3">
      <c r="A23" s="33" t="s">
        <v>19</v>
      </c>
      <c r="B23" s="33"/>
      <c r="C23" s="2" t="s">
        <v>29</v>
      </c>
    </row>
    <row r="24" spans="1:3" ht="18.75" x14ac:dyDescent="0.3">
      <c r="A24" s="33" t="s">
        <v>20</v>
      </c>
      <c r="B24" s="33"/>
      <c r="C24" s="2" t="s">
        <v>31</v>
      </c>
    </row>
    <row r="25" spans="1:3" ht="18.75" x14ac:dyDescent="0.3">
      <c r="A25" s="33" t="s">
        <v>21</v>
      </c>
      <c r="B25" s="33"/>
      <c r="C25" s="2" t="s">
        <v>32</v>
      </c>
    </row>
    <row r="26" spans="1:3" ht="18.75" x14ac:dyDescent="0.3">
      <c r="A26" s="33" t="s">
        <v>22</v>
      </c>
      <c r="B26" s="33"/>
      <c r="C26" s="2" t="s">
        <v>28</v>
      </c>
    </row>
    <row r="27" spans="1:3" ht="18.75" x14ac:dyDescent="0.3">
      <c r="A27" s="33" t="s">
        <v>23</v>
      </c>
      <c r="B27" s="33"/>
      <c r="C27" s="2" t="s">
        <v>31</v>
      </c>
    </row>
    <row r="28" spans="1:3" ht="18.75" x14ac:dyDescent="0.3">
      <c r="A28" s="33" t="s">
        <v>24</v>
      </c>
      <c r="B28" s="33"/>
      <c r="C28" s="2" t="s">
        <v>28</v>
      </c>
    </row>
    <row r="29" spans="1:3" ht="18.75" x14ac:dyDescent="0.3">
      <c r="A29" s="33" t="s">
        <v>25</v>
      </c>
      <c r="B29" s="33"/>
      <c r="C29" s="2" t="s">
        <v>33</v>
      </c>
    </row>
    <row r="30" spans="1:3" ht="18.75" x14ac:dyDescent="0.3">
      <c r="A30" s="33" t="s">
        <v>26</v>
      </c>
      <c r="B30" s="33"/>
      <c r="C30" s="2" t="s">
        <v>29</v>
      </c>
    </row>
    <row r="31" spans="1:3" ht="18.75" x14ac:dyDescent="0.3">
      <c r="A31" s="33" t="s">
        <v>35</v>
      </c>
      <c r="B31" s="33"/>
      <c r="C31" s="2" t="s">
        <v>29</v>
      </c>
    </row>
    <row r="32" spans="1:3" x14ac:dyDescent="0.25">
      <c r="A32" s="3"/>
      <c r="B32" s="3"/>
      <c r="C32" s="3" t="s">
        <v>27</v>
      </c>
    </row>
    <row r="33" spans="1:8" ht="20.25" x14ac:dyDescent="0.3">
      <c r="A33" s="11" t="s">
        <v>28</v>
      </c>
      <c r="B33" s="12">
        <f>COUNTIF(C5:C31,A33)</f>
        <v>12</v>
      </c>
      <c r="C33" s="9" t="str">
        <f>IF(14&lt;=B33,"Рішення прийнято","Рішення не прийнято")</f>
        <v>Рішення не прийнято</v>
      </c>
    </row>
    <row r="34" spans="1:8" ht="18.75" x14ac:dyDescent="0.3">
      <c r="A34" s="13" t="s">
        <v>33</v>
      </c>
      <c r="B34" s="12">
        <f>COUNTIF(C5:C31,A34)</f>
        <v>1</v>
      </c>
      <c r="C34" s="5"/>
    </row>
    <row r="35" spans="1:8" ht="18.75" x14ac:dyDescent="0.3">
      <c r="A35" s="11" t="s">
        <v>29</v>
      </c>
      <c r="B35" s="12">
        <f>COUNTIF(C5:C31,A35)</f>
        <v>7</v>
      </c>
      <c r="C35" s="5"/>
    </row>
    <row r="36" spans="1:8" ht="18.75" x14ac:dyDescent="0.3">
      <c r="A36" s="11" t="s">
        <v>32</v>
      </c>
      <c r="B36" s="12">
        <f>COUNTIF(C5:C31,A36)</f>
        <v>2</v>
      </c>
      <c r="C36" s="5"/>
    </row>
    <row r="37" spans="1:8" ht="18.75" x14ac:dyDescent="0.3">
      <c r="A37" s="11" t="s">
        <v>31</v>
      </c>
      <c r="B37" s="12">
        <f>COUNTIF(C5:C31,A37)</f>
        <v>5</v>
      </c>
      <c r="C37" s="5"/>
    </row>
    <row r="38" spans="1:8" ht="6" customHeight="1" x14ac:dyDescent="0.3">
      <c r="A38" s="6"/>
      <c r="G38" s="7">
        <f>SUM(B33:B37)</f>
        <v>27</v>
      </c>
      <c r="H38" s="5" t="str">
        <f>IF(G38=27,"Вірно!!!","ПОМИЛКА")</f>
        <v>Вірно!!!</v>
      </c>
    </row>
    <row r="39" spans="1:8" ht="8.25" customHeight="1" x14ac:dyDescent="0.25"/>
    <row r="40" spans="1:8" ht="18.75" x14ac:dyDescent="0.3">
      <c r="A40" s="8" t="s">
        <v>30</v>
      </c>
      <c r="B40" s="8"/>
      <c r="C40" s="10" t="str">
        <f>'Порядок денний'!C40</f>
        <v>Сливка В.М.</v>
      </c>
    </row>
    <row r="41" spans="1:8" ht="9" customHeight="1" x14ac:dyDescent="0.3">
      <c r="A41" s="8"/>
      <c r="B41" s="8"/>
      <c r="C41" s="10"/>
    </row>
    <row r="42" spans="1:8" ht="18.75" x14ac:dyDescent="0.3">
      <c r="A42" s="8" t="s">
        <v>36</v>
      </c>
      <c r="B42" s="8"/>
      <c r="C42" s="10" t="str">
        <f>'Порядок денний'!C42</f>
        <v>Попенко М.М.</v>
      </c>
    </row>
    <row r="43" spans="1:8" ht="9.75" customHeight="1" x14ac:dyDescent="0.3">
      <c r="A43" s="8"/>
      <c r="B43" s="8"/>
      <c r="C43" s="10"/>
    </row>
    <row r="44" spans="1:8" ht="18.75" x14ac:dyDescent="0.3">
      <c r="A44" s="8" t="s">
        <v>36</v>
      </c>
      <c r="B44" s="8"/>
      <c r="C44" s="10" t="str">
        <f>'Порядок денний'!C44</f>
        <v>Грегірчак П.М.</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topLeftCell="A31" zoomScale="160" zoomScaleNormal="160" workbookViewId="0">
      <selection activeCell="C18" sqref="C18"/>
    </sheetView>
  </sheetViews>
  <sheetFormatPr defaultRowHeight="15" x14ac:dyDescent="0.25"/>
  <cols>
    <col min="1" max="1" width="26.140625" customWidth="1"/>
    <col min="2" max="2" width="22.42578125" customWidth="1"/>
    <col min="3" max="3" width="46.7109375" customWidth="1"/>
    <col min="4" max="4" width="9.140625" customWidth="1"/>
    <col min="6" max="6" width="13.85546875" hidden="1" customWidth="1"/>
    <col min="7" max="7" width="16" customWidth="1"/>
  </cols>
  <sheetData>
    <row r="1" spans="1:6" ht="47.25" x14ac:dyDescent="0.25">
      <c r="C1" s="15" t="s">
        <v>40</v>
      </c>
    </row>
    <row r="2" spans="1:6" x14ac:dyDescent="0.25">
      <c r="A2" s="39" t="s">
        <v>42</v>
      </c>
      <c r="B2" s="39"/>
      <c r="C2" s="39"/>
    </row>
    <row r="3" spans="1:6" ht="47.25" customHeight="1" x14ac:dyDescent="0.25">
      <c r="A3" s="40"/>
      <c r="B3" s="40"/>
      <c r="C3" s="40"/>
    </row>
    <row r="4" spans="1:6" s="1" customFormat="1" ht="18.75" x14ac:dyDescent="0.3">
      <c r="A4" s="34" t="s">
        <v>0</v>
      </c>
      <c r="B4" s="34"/>
      <c r="C4" s="20" t="s">
        <v>34</v>
      </c>
    </row>
    <row r="5" spans="1:6" ht="18.75" x14ac:dyDescent="0.3">
      <c r="A5" s="33" t="s">
        <v>1</v>
      </c>
      <c r="B5" s="33"/>
      <c r="C5" s="2" t="s">
        <v>28</v>
      </c>
      <c r="F5" t="s">
        <v>28</v>
      </c>
    </row>
    <row r="6" spans="1:6" ht="18.75" x14ac:dyDescent="0.3">
      <c r="A6" s="33" t="s">
        <v>2</v>
      </c>
      <c r="B6" s="33"/>
      <c r="C6" s="2" t="s">
        <v>28</v>
      </c>
      <c r="F6" t="s">
        <v>33</v>
      </c>
    </row>
    <row r="7" spans="1:6" ht="18.75" x14ac:dyDescent="0.3">
      <c r="A7" s="33" t="s">
        <v>3</v>
      </c>
      <c r="B7" s="33"/>
      <c r="C7" s="2" t="s">
        <v>28</v>
      </c>
      <c r="F7" t="s">
        <v>29</v>
      </c>
    </row>
    <row r="8" spans="1:6" ht="18.75" x14ac:dyDescent="0.3">
      <c r="A8" s="33" t="s">
        <v>4</v>
      </c>
      <c r="B8" s="33"/>
      <c r="C8" s="2" t="s">
        <v>28</v>
      </c>
      <c r="F8" t="s">
        <v>32</v>
      </c>
    </row>
    <row r="9" spans="1:6" ht="18.75" x14ac:dyDescent="0.3">
      <c r="A9" s="33" t="s">
        <v>5</v>
      </c>
      <c r="B9" s="33"/>
      <c r="C9" s="2" t="s">
        <v>28</v>
      </c>
      <c r="F9" t="s">
        <v>31</v>
      </c>
    </row>
    <row r="10" spans="1:6" ht="18.75" x14ac:dyDescent="0.3">
      <c r="A10" s="33" t="s">
        <v>6</v>
      </c>
      <c r="B10" s="33"/>
      <c r="C10" s="2" t="s">
        <v>28</v>
      </c>
    </row>
    <row r="11" spans="1:6" ht="18.75" x14ac:dyDescent="0.3">
      <c r="A11" s="33" t="s">
        <v>7</v>
      </c>
      <c r="B11" s="33"/>
      <c r="C11" s="2" t="s">
        <v>28</v>
      </c>
    </row>
    <row r="12" spans="1:6" ht="18.75" x14ac:dyDescent="0.3">
      <c r="A12" s="33" t="s">
        <v>8</v>
      </c>
      <c r="B12" s="33"/>
      <c r="C12" s="2" t="s">
        <v>28</v>
      </c>
    </row>
    <row r="13" spans="1:6" ht="18.75" x14ac:dyDescent="0.3">
      <c r="A13" s="33" t="s">
        <v>9</v>
      </c>
      <c r="B13" s="33"/>
      <c r="C13" s="2" t="s">
        <v>28</v>
      </c>
    </row>
    <row r="14" spans="1:6" ht="18.75" x14ac:dyDescent="0.3">
      <c r="A14" s="33" t="s">
        <v>10</v>
      </c>
      <c r="B14" s="33"/>
      <c r="C14" s="2" t="s">
        <v>31</v>
      </c>
    </row>
    <row r="15" spans="1:6" ht="18.75" x14ac:dyDescent="0.3">
      <c r="A15" s="33" t="s">
        <v>11</v>
      </c>
      <c r="B15" s="33"/>
      <c r="C15" s="2" t="s">
        <v>28</v>
      </c>
    </row>
    <row r="16" spans="1:6" ht="18.75" x14ac:dyDescent="0.3">
      <c r="A16" s="33" t="s">
        <v>12</v>
      </c>
      <c r="B16" s="33"/>
      <c r="C16" s="2" t="s">
        <v>28</v>
      </c>
    </row>
    <row r="17" spans="1:3" ht="18.75" x14ac:dyDescent="0.3">
      <c r="A17" s="33" t="s">
        <v>13</v>
      </c>
      <c r="B17" s="33"/>
      <c r="C17" s="2" t="s">
        <v>28</v>
      </c>
    </row>
    <row r="18" spans="1:3" ht="18.75" x14ac:dyDescent="0.3">
      <c r="A18" s="33" t="s">
        <v>14</v>
      </c>
      <c r="B18" s="33"/>
      <c r="C18" s="2" t="s">
        <v>28</v>
      </c>
    </row>
    <row r="19" spans="1:3" ht="18.75" x14ac:dyDescent="0.3">
      <c r="A19" s="33" t="s">
        <v>15</v>
      </c>
      <c r="B19" s="33"/>
      <c r="C19" s="2" t="s">
        <v>28</v>
      </c>
    </row>
    <row r="20" spans="1:3" ht="18.75" x14ac:dyDescent="0.3">
      <c r="A20" s="33" t="s">
        <v>16</v>
      </c>
      <c r="B20" s="33"/>
      <c r="C20" s="2" t="s">
        <v>28</v>
      </c>
    </row>
    <row r="21" spans="1:3" ht="18.75" x14ac:dyDescent="0.3">
      <c r="A21" s="33" t="s">
        <v>17</v>
      </c>
      <c r="B21" s="33"/>
      <c r="C21" s="2" t="s">
        <v>31</v>
      </c>
    </row>
    <row r="22" spans="1:3" ht="18.75" x14ac:dyDescent="0.3">
      <c r="A22" s="33" t="s">
        <v>18</v>
      </c>
      <c r="B22" s="33"/>
      <c r="C22" s="2" t="s">
        <v>31</v>
      </c>
    </row>
    <row r="23" spans="1:3" ht="18.75" x14ac:dyDescent="0.3">
      <c r="A23" s="33" t="s">
        <v>19</v>
      </c>
      <c r="B23" s="33"/>
      <c r="C23" s="2" t="s">
        <v>28</v>
      </c>
    </row>
    <row r="24" spans="1:3" ht="18.75" x14ac:dyDescent="0.3">
      <c r="A24" s="33" t="s">
        <v>20</v>
      </c>
      <c r="B24" s="33"/>
      <c r="C24" s="2" t="s">
        <v>31</v>
      </c>
    </row>
    <row r="25" spans="1:3" ht="18.75" x14ac:dyDescent="0.3">
      <c r="A25" s="33" t="s">
        <v>21</v>
      </c>
      <c r="B25" s="33"/>
      <c r="C25" s="2" t="s">
        <v>28</v>
      </c>
    </row>
    <row r="26" spans="1:3" ht="18.75" x14ac:dyDescent="0.3">
      <c r="A26" s="33" t="s">
        <v>22</v>
      </c>
      <c r="B26" s="33"/>
      <c r="C26" s="2" t="s">
        <v>28</v>
      </c>
    </row>
    <row r="27" spans="1:3" ht="18.75" x14ac:dyDescent="0.3">
      <c r="A27" s="33" t="s">
        <v>23</v>
      </c>
      <c r="B27" s="33"/>
      <c r="C27" s="2" t="s">
        <v>31</v>
      </c>
    </row>
    <row r="28" spans="1:3" ht="18.75" x14ac:dyDescent="0.3">
      <c r="A28" s="33" t="s">
        <v>24</v>
      </c>
      <c r="B28" s="33"/>
      <c r="C28" s="2" t="s">
        <v>28</v>
      </c>
    </row>
    <row r="29" spans="1:3" ht="18.75" x14ac:dyDescent="0.3">
      <c r="A29" s="33" t="s">
        <v>25</v>
      </c>
      <c r="B29" s="33"/>
      <c r="C29" s="2" t="s">
        <v>29</v>
      </c>
    </row>
    <row r="30" spans="1:3" ht="18.75" x14ac:dyDescent="0.3">
      <c r="A30" s="33" t="s">
        <v>26</v>
      </c>
      <c r="B30" s="33"/>
      <c r="C30" s="2" t="s">
        <v>29</v>
      </c>
    </row>
    <row r="31" spans="1:3" ht="18.75" x14ac:dyDescent="0.3">
      <c r="A31" s="33" t="s">
        <v>35</v>
      </c>
      <c r="B31" s="33"/>
      <c r="C31" s="2" t="s">
        <v>28</v>
      </c>
    </row>
    <row r="32" spans="1:3" ht="9" customHeight="1" x14ac:dyDescent="0.25">
      <c r="A32" s="3"/>
      <c r="B32" s="3"/>
      <c r="C32" s="3" t="s">
        <v>27</v>
      </c>
    </row>
    <row r="33" spans="1:8" ht="20.25" x14ac:dyDescent="0.3">
      <c r="A33" s="11" t="s">
        <v>28</v>
      </c>
      <c r="B33" s="12">
        <f>COUNTIF(C5:C31,A33)</f>
        <v>20</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2</v>
      </c>
      <c r="C35" s="5"/>
    </row>
    <row r="36" spans="1:8" ht="18.75" x14ac:dyDescent="0.3">
      <c r="A36" s="11" t="s">
        <v>32</v>
      </c>
      <c r="B36" s="12">
        <f>COUNTIF(C5:C31,A36)</f>
        <v>0</v>
      </c>
      <c r="C36" s="5"/>
    </row>
    <row r="37" spans="1:8" ht="18.75" x14ac:dyDescent="0.3">
      <c r="A37" s="11" t="s">
        <v>31</v>
      </c>
      <c r="B37" s="12">
        <f>COUNTIF(C5:C31,A37)</f>
        <v>5</v>
      </c>
      <c r="C37" s="5"/>
    </row>
    <row r="38" spans="1:8" ht="6" customHeight="1" x14ac:dyDescent="0.3">
      <c r="A38" s="6"/>
      <c r="G38" s="7">
        <f>SUM(B33:B37)</f>
        <v>27</v>
      </c>
      <c r="H38" s="5" t="str">
        <f>IF(G38=27,"Вірно!!!","ПОМИЛКА")</f>
        <v>Вірно!!!</v>
      </c>
    </row>
    <row r="39" spans="1:8" ht="8.25" customHeight="1" x14ac:dyDescent="0.25"/>
    <row r="40" spans="1:8" ht="18.75" x14ac:dyDescent="0.3">
      <c r="A40" s="8" t="s">
        <v>30</v>
      </c>
      <c r="B40" s="8"/>
      <c r="C40" s="10" t="str">
        <f>'Порядок денний'!C40</f>
        <v>Сливка В.М.</v>
      </c>
    </row>
    <row r="41" spans="1:8" ht="9" customHeight="1" x14ac:dyDescent="0.3">
      <c r="A41" s="8"/>
      <c r="B41" s="8"/>
      <c r="C41" s="10"/>
    </row>
    <row r="42" spans="1:8" ht="18.75" x14ac:dyDescent="0.3">
      <c r="A42" s="8" t="s">
        <v>36</v>
      </c>
      <c r="B42" s="8"/>
      <c r="C42" s="10" t="str">
        <f>'Порядок денний'!C42</f>
        <v>Попенко М.М.</v>
      </c>
    </row>
    <row r="43" spans="1:8" ht="9.75" customHeight="1" x14ac:dyDescent="0.3">
      <c r="A43" s="8"/>
      <c r="B43" s="8"/>
      <c r="C43" s="10"/>
    </row>
    <row r="44" spans="1:8" ht="18.75" x14ac:dyDescent="0.3">
      <c r="A44" s="8" t="s">
        <v>36</v>
      </c>
      <c r="B44" s="8"/>
      <c r="C44" s="10" t="str">
        <f>'Порядок денний'!C44</f>
        <v>Грегірчак П.М.</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42"/>
  <sheetViews>
    <sheetView topLeftCell="A28" zoomScale="130" zoomScaleNormal="130" workbookViewId="0">
      <selection activeCell="E6" sqref="E6"/>
    </sheetView>
  </sheetViews>
  <sheetFormatPr defaultRowHeight="15" x14ac:dyDescent="0.25"/>
  <cols>
    <col min="1" max="1" width="26.140625" customWidth="1"/>
    <col min="2" max="2" width="27.140625" customWidth="1"/>
    <col min="3" max="3" width="42.140625" customWidth="1"/>
  </cols>
  <sheetData>
    <row r="1" spans="1:3" ht="47.25" x14ac:dyDescent="0.25">
      <c r="C1" s="15" t="str">
        <f>'Порядок денний'!C1</f>
        <v>додаток №___ до протоколу сорок восьмої Рахівської міської ради                                     7-го скликання від  19.03.2020 р.</v>
      </c>
    </row>
    <row r="2" spans="1:3" x14ac:dyDescent="0.25">
      <c r="A2" s="39" t="s">
        <v>43</v>
      </c>
      <c r="B2" s="39"/>
      <c r="C2" s="39"/>
    </row>
    <row r="3" spans="1:3" ht="69.75" customHeight="1" x14ac:dyDescent="0.25">
      <c r="A3" s="40"/>
      <c r="B3" s="40"/>
      <c r="C3" s="40"/>
    </row>
    <row r="4" spans="1:3" ht="18.75" x14ac:dyDescent="0.3">
      <c r="A4" s="41" t="s">
        <v>0</v>
      </c>
      <c r="B4" s="42"/>
      <c r="C4" s="21" t="s">
        <v>34</v>
      </c>
    </row>
    <row r="5" spans="1:3" ht="18.75" x14ac:dyDescent="0.3">
      <c r="A5" s="37" t="s">
        <v>1</v>
      </c>
      <c r="B5" s="38"/>
      <c r="C5" s="2" t="s">
        <v>28</v>
      </c>
    </row>
    <row r="6" spans="1:3" ht="18.75" x14ac:dyDescent="0.3">
      <c r="A6" s="37" t="s">
        <v>2</v>
      </c>
      <c r="B6" s="38"/>
      <c r="C6" s="2" t="s">
        <v>28</v>
      </c>
    </row>
    <row r="7" spans="1:3" ht="18.75" x14ac:dyDescent="0.3">
      <c r="A7" s="37" t="s">
        <v>3</v>
      </c>
      <c r="B7" s="38"/>
      <c r="C7" s="2" t="s">
        <v>32</v>
      </c>
    </row>
    <row r="8" spans="1:3" ht="18.75" x14ac:dyDescent="0.3">
      <c r="A8" s="37" t="s">
        <v>4</v>
      </c>
      <c r="B8" s="38"/>
      <c r="C8" s="2" t="s">
        <v>28</v>
      </c>
    </row>
    <row r="9" spans="1:3" ht="18.75" x14ac:dyDescent="0.3">
      <c r="A9" s="37" t="s">
        <v>5</v>
      </c>
      <c r="B9" s="38"/>
      <c r="C9" s="2" t="s">
        <v>29</v>
      </c>
    </row>
    <row r="10" spans="1:3" ht="18.75" x14ac:dyDescent="0.3">
      <c r="A10" s="37" t="s">
        <v>6</v>
      </c>
      <c r="B10" s="38"/>
      <c r="C10" s="2" t="s">
        <v>28</v>
      </c>
    </row>
    <row r="11" spans="1:3" ht="18.75" x14ac:dyDescent="0.3">
      <c r="A11" s="37" t="s">
        <v>7</v>
      </c>
      <c r="B11" s="38"/>
      <c r="C11" s="2" t="s">
        <v>28</v>
      </c>
    </row>
    <row r="12" spans="1:3" ht="18.75" x14ac:dyDescent="0.3">
      <c r="A12" s="37" t="s">
        <v>8</v>
      </c>
      <c r="B12" s="38"/>
      <c r="C12" s="2" t="s">
        <v>28</v>
      </c>
    </row>
    <row r="13" spans="1:3" ht="18.75" x14ac:dyDescent="0.3">
      <c r="A13" s="37" t="s">
        <v>9</v>
      </c>
      <c r="B13" s="38"/>
      <c r="C13" s="2" t="s">
        <v>28</v>
      </c>
    </row>
    <row r="14" spans="1:3" ht="18.75" x14ac:dyDescent="0.3">
      <c r="A14" s="37" t="s">
        <v>10</v>
      </c>
      <c r="B14" s="38"/>
      <c r="C14" s="2" t="s">
        <v>31</v>
      </c>
    </row>
    <row r="15" spans="1:3" ht="18.75" x14ac:dyDescent="0.3">
      <c r="A15" s="37" t="s">
        <v>11</v>
      </c>
      <c r="B15" s="38"/>
      <c r="C15" s="2" t="s">
        <v>29</v>
      </c>
    </row>
    <row r="16" spans="1:3" ht="18.75" x14ac:dyDescent="0.3">
      <c r="A16" s="37" t="s">
        <v>12</v>
      </c>
      <c r="B16" s="38"/>
      <c r="C16" s="2" t="s">
        <v>28</v>
      </c>
    </row>
    <row r="17" spans="1:3" ht="18.75" x14ac:dyDescent="0.3">
      <c r="A17" s="37" t="s">
        <v>13</v>
      </c>
      <c r="B17" s="38"/>
      <c r="C17" s="2" t="s">
        <v>28</v>
      </c>
    </row>
    <row r="18" spans="1:3" ht="18.75" x14ac:dyDescent="0.3">
      <c r="A18" s="37" t="s">
        <v>14</v>
      </c>
      <c r="B18" s="38"/>
      <c r="C18" s="2" t="s">
        <v>28</v>
      </c>
    </row>
    <row r="19" spans="1:3" ht="18.75" x14ac:dyDescent="0.3">
      <c r="A19" s="37" t="s">
        <v>15</v>
      </c>
      <c r="B19" s="38"/>
      <c r="C19" s="2" t="s">
        <v>28</v>
      </c>
    </row>
    <row r="20" spans="1:3" ht="18.75" x14ac:dyDescent="0.3">
      <c r="A20" s="37" t="s">
        <v>16</v>
      </c>
      <c r="B20" s="38"/>
      <c r="C20" s="2" t="s">
        <v>28</v>
      </c>
    </row>
    <row r="21" spans="1:3" ht="18.75" x14ac:dyDescent="0.3">
      <c r="A21" s="37" t="s">
        <v>17</v>
      </c>
      <c r="B21" s="38"/>
      <c r="C21" s="2" t="s">
        <v>31</v>
      </c>
    </row>
    <row r="22" spans="1:3" ht="18.75" x14ac:dyDescent="0.3">
      <c r="A22" s="37" t="s">
        <v>18</v>
      </c>
      <c r="B22" s="38"/>
      <c r="C22" s="2" t="s">
        <v>31</v>
      </c>
    </row>
    <row r="23" spans="1:3" ht="18.75" x14ac:dyDescent="0.3">
      <c r="A23" s="37" t="s">
        <v>19</v>
      </c>
      <c r="B23" s="38"/>
      <c r="C23" s="2" t="s">
        <v>28</v>
      </c>
    </row>
    <row r="24" spans="1:3" ht="18.75" x14ac:dyDescent="0.3">
      <c r="A24" s="37" t="s">
        <v>20</v>
      </c>
      <c r="B24" s="38"/>
      <c r="C24" s="2" t="s">
        <v>31</v>
      </c>
    </row>
    <row r="25" spans="1:3" ht="18.75" x14ac:dyDescent="0.3">
      <c r="A25" s="37" t="s">
        <v>21</v>
      </c>
      <c r="B25" s="38"/>
      <c r="C25" s="2" t="s">
        <v>28</v>
      </c>
    </row>
    <row r="26" spans="1:3" ht="18.75" x14ac:dyDescent="0.3">
      <c r="A26" s="37" t="s">
        <v>22</v>
      </c>
      <c r="B26" s="38"/>
      <c r="C26" s="2" t="s">
        <v>28</v>
      </c>
    </row>
    <row r="27" spans="1:3" ht="18.75" x14ac:dyDescent="0.3">
      <c r="A27" s="37" t="s">
        <v>23</v>
      </c>
      <c r="B27" s="38"/>
      <c r="C27" s="2" t="s">
        <v>31</v>
      </c>
    </row>
    <row r="28" spans="1:3" ht="18.75" x14ac:dyDescent="0.3">
      <c r="A28" s="37" t="s">
        <v>24</v>
      </c>
      <c r="B28" s="38"/>
      <c r="C28" s="2" t="s">
        <v>28</v>
      </c>
    </row>
    <row r="29" spans="1:3" ht="18.75" x14ac:dyDescent="0.3">
      <c r="A29" s="37" t="s">
        <v>25</v>
      </c>
      <c r="B29" s="38"/>
      <c r="C29" s="2" t="s">
        <v>28</v>
      </c>
    </row>
    <row r="30" spans="1:3" ht="18.75" x14ac:dyDescent="0.3">
      <c r="A30" s="37" t="s">
        <v>26</v>
      </c>
      <c r="B30" s="38"/>
      <c r="C30" s="2" t="s">
        <v>28</v>
      </c>
    </row>
    <row r="31" spans="1:3" ht="18.75" x14ac:dyDescent="0.3">
      <c r="A31" s="37" t="s">
        <v>35</v>
      </c>
      <c r="B31" s="38"/>
      <c r="C31" s="2" t="s">
        <v>28</v>
      </c>
    </row>
    <row r="32" spans="1:3" ht="6" customHeight="1" x14ac:dyDescent="0.25">
      <c r="A32" s="3"/>
      <c r="B32" s="3"/>
      <c r="C32" s="3" t="s">
        <v>27</v>
      </c>
    </row>
    <row r="33" spans="1:3" ht="20.25" x14ac:dyDescent="0.3">
      <c r="A33" s="11" t="s">
        <v>28</v>
      </c>
      <c r="B33" s="12">
        <f>COUNTIF(C5:C31,A33)</f>
        <v>19</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2</v>
      </c>
      <c r="C35" s="5"/>
    </row>
    <row r="36" spans="1:3" ht="18.75" x14ac:dyDescent="0.3">
      <c r="A36" s="11" t="s">
        <v>32</v>
      </c>
      <c r="B36" s="12">
        <f>COUNTIF(C5:C31,A36)</f>
        <v>1</v>
      </c>
      <c r="C36" s="5"/>
    </row>
    <row r="37" spans="1:3" ht="18.75" x14ac:dyDescent="0.3">
      <c r="A37" s="11" t="s">
        <v>31</v>
      </c>
      <c r="B37" s="12">
        <f>COUNTIF(C5:C31,A37)</f>
        <v>5</v>
      </c>
      <c r="C37" s="5"/>
    </row>
    <row r="38" spans="1:3" ht="18.75" x14ac:dyDescent="0.3">
      <c r="A38" s="8" t="s">
        <v>30</v>
      </c>
      <c r="B38" s="8"/>
      <c r="C38" s="10" t="str">
        <f>'Порядок денний'!C40</f>
        <v>Сливка В.М.</v>
      </c>
    </row>
    <row r="39" spans="1:3" ht="9" customHeight="1" x14ac:dyDescent="0.3">
      <c r="A39" s="8"/>
      <c r="B39" s="8"/>
      <c r="C39" s="10"/>
    </row>
    <row r="40" spans="1:3" ht="18.75" x14ac:dyDescent="0.3">
      <c r="A40" s="8" t="s">
        <v>36</v>
      </c>
      <c r="B40" s="8"/>
      <c r="C40" s="10" t="str">
        <f>'Порядок денний'!C42</f>
        <v>Попенко М.М.</v>
      </c>
    </row>
    <row r="41" spans="1:3" ht="6" customHeight="1" x14ac:dyDescent="0.3">
      <c r="A41" s="8"/>
      <c r="B41" s="8"/>
      <c r="C41" s="10"/>
    </row>
    <row r="42" spans="1:3" ht="18.75" x14ac:dyDescent="0.3">
      <c r="A42" s="8" t="s">
        <v>36</v>
      </c>
      <c r="B42" s="8"/>
      <c r="C42" s="10" t="str">
        <f>'Порядок денний'!C44</f>
        <v>Грегірчак П.М.</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6" workbookViewId="0">
      <selection activeCell="D35" sqref="D35"/>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восьмої Рахівської міської ради                                     7-го скликання від  19.03.2020 р.</v>
      </c>
    </row>
    <row r="2" spans="1:8" x14ac:dyDescent="0.25">
      <c r="A2" s="35" t="s">
        <v>50</v>
      </c>
      <c r="B2" s="35"/>
      <c r="C2" s="35"/>
    </row>
    <row r="3" spans="1:8" ht="33.75" customHeight="1" x14ac:dyDescent="0.25">
      <c r="A3" s="36"/>
      <c r="B3" s="36"/>
      <c r="C3" s="36"/>
    </row>
    <row r="4" spans="1:8" s="1" customFormat="1" ht="18.75" x14ac:dyDescent="0.3">
      <c r="A4" s="34" t="s">
        <v>0</v>
      </c>
      <c r="B4" s="34"/>
      <c r="C4" s="22" t="s">
        <v>34</v>
      </c>
    </row>
    <row r="5" spans="1:8" ht="18.75" x14ac:dyDescent="0.3">
      <c r="A5" s="33" t="s">
        <v>1</v>
      </c>
      <c r="B5" s="33"/>
      <c r="C5" s="2" t="s">
        <v>28</v>
      </c>
      <c r="F5" t="s">
        <v>28</v>
      </c>
    </row>
    <row r="6" spans="1:8" ht="18.75" x14ac:dyDescent="0.3">
      <c r="A6" s="33" t="s">
        <v>2</v>
      </c>
      <c r="B6" s="33"/>
      <c r="C6" s="2" t="s">
        <v>28</v>
      </c>
      <c r="F6" t="s">
        <v>33</v>
      </c>
      <c r="H6" t="s">
        <v>46</v>
      </c>
    </row>
    <row r="7" spans="1:8" ht="18.75" x14ac:dyDescent="0.3">
      <c r="A7" s="33" t="s">
        <v>3</v>
      </c>
      <c r="B7" s="33"/>
      <c r="C7" s="2" t="s">
        <v>28</v>
      </c>
      <c r="F7" t="s">
        <v>29</v>
      </c>
    </row>
    <row r="8" spans="1:8" ht="18.75" x14ac:dyDescent="0.3">
      <c r="A8" s="33" t="s">
        <v>4</v>
      </c>
      <c r="B8" s="33"/>
      <c r="C8" s="2" t="s">
        <v>31</v>
      </c>
      <c r="F8" t="s">
        <v>32</v>
      </c>
    </row>
    <row r="9" spans="1:8" ht="18.75" x14ac:dyDescent="0.3">
      <c r="A9" s="33" t="s">
        <v>5</v>
      </c>
      <c r="B9" s="33"/>
      <c r="C9" s="2" t="s">
        <v>28</v>
      </c>
      <c r="F9" t="s">
        <v>31</v>
      </c>
    </row>
    <row r="10" spans="1:8" ht="18.75" x14ac:dyDescent="0.3">
      <c r="A10" s="33" t="s">
        <v>6</v>
      </c>
      <c r="B10" s="33"/>
      <c r="C10" s="2" t="s">
        <v>28</v>
      </c>
    </row>
    <row r="11" spans="1:8" ht="18.75" x14ac:dyDescent="0.3">
      <c r="A11" s="33" t="s">
        <v>7</v>
      </c>
      <c r="B11" s="33"/>
      <c r="C11" s="2" t="s">
        <v>28</v>
      </c>
    </row>
    <row r="12" spans="1:8" ht="18.75" x14ac:dyDescent="0.3">
      <c r="A12" s="33" t="s">
        <v>8</v>
      </c>
      <c r="B12" s="33"/>
      <c r="C12" s="2" t="s">
        <v>28</v>
      </c>
    </row>
    <row r="13" spans="1:8" ht="18.75" x14ac:dyDescent="0.3">
      <c r="A13" s="33" t="s">
        <v>9</v>
      </c>
      <c r="B13" s="33"/>
      <c r="C13" s="2" t="s">
        <v>31</v>
      </c>
    </row>
    <row r="14" spans="1:8" ht="18.75" x14ac:dyDescent="0.3">
      <c r="A14" s="33" t="s">
        <v>10</v>
      </c>
      <c r="B14" s="33"/>
      <c r="C14" s="2" t="s">
        <v>28</v>
      </c>
    </row>
    <row r="15" spans="1:8" ht="18.75" x14ac:dyDescent="0.3">
      <c r="A15" s="23" t="s">
        <v>45</v>
      </c>
      <c r="B15" s="24"/>
      <c r="C15" s="2" t="s">
        <v>31</v>
      </c>
    </row>
    <row r="16" spans="1:8" ht="18.75" x14ac:dyDescent="0.3">
      <c r="A16" s="23" t="s">
        <v>11</v>
      </c>
      <c r="B16" s="24"/>
      <c r="C16" s="2" t="s">
        <v>28</v>
      </c>
    </row>
    <row r="17" spans="1:3" ht="18.75" x14ac:dyDescent="0.3">
      <c r="A17" s="23" t="s">
        <v>12</v>
      </c>
      <c r="B17" s="24"/>
      <c r="C17" s="2" t="s">
        <v>28</v>
      </c>
    </row>
    <row r="18" spans="1:3" ht="18.75" x14ac:dyDescent="0.3">
      <c r="A18" s="23" t="s">
        <v>13</v>
      </c>
      <c r="B18" s="24"/>
      <c r="C18" s="2" t="s">
        <v>31</v>
      </c>
    </row>
    <row r="19" spans="1:3" ht="18.75" x14ac:dyDescent="0.3">
      <c r="A19" s="23" t="s">
        <v>14</v>
      </c>
      <c r="B19" s="24"/>
      <c r="C19" s="2" t="s">
        <v>31</v>
      </c>
    </row>
    <row r="20" spans="1:3" ht="18.75" x14ac:dyDescent="0.3">
      <c r="A20" s="23" t="s">
        <v>15</v>
      </c>
      <c r="B20" s="24"/>
      <c r="C20" s="2" t="s">
        <v>28</v>
      </c>
    </row>
    <row r="21" spans="1:3" ht="18.75" x14ac:dyDescent="0.3">
      <c r="A21" s="45" t="s">
        <v>16</v>
      </c>
      <c r="B21" s="24"/>
      <c r="C21" s="2" t="s">
        <v>31</v>
      </c>
    </row>
    <row r="22" spans="1:3" ht="18.75" x14ac:dyDescent="0.3">
      <c r="A22" s="23" t="s">
        <v>17</v>
      </c>
      <c r="B22" s="24"/>
      <c r="C22" s="2" t="s">
        <v>31</v>
      </c>
    </row>
    <row r="23" spans="1:3" ht="18.75" x14ac:dyDescent="0.3">
      <c r="A23" s="23" t="s">
        <v>18</v>
      </c>
      <c r="B23" s="24"/>
      <c r="C23" s="2" t="s">
        <v>28</v>
      </c>
    </row>
    <row r="24" spans="1:3" ht="18.75" x14ac:dyDescent="0.3">
      <c r="A24" s="23" t="s">
        <v>19</v>
      </c>
      <c r="B24" s="24"/>
      <c r="C24" s="2" t="s">
        <v>28</v>
      </c>
    </row>
    <row r="25" spans="1:3" ht="18.75" x14ac:dyDescent="0.3">
      <c r="A25" s="30" t="s">
        <v>49</v>
      </c>
      <c r="B25" s="24"/>
      <c r="C25" s="2" t="s">
        <v>31</v>
      </c>
    </row>
    <row r="26" spans="1:3" ht="18.75" x14ac:dyDescent="0.3">
      <c r="A26" s="23" t="s">
        <v>21</v>
      </c>
      <c r="B26" s="24"/>
      <c r="C26" s="2" t="s">
        <v>28</v>
      </c>
    </row>
    <row r="27" spans="1:3" ht="18.75" x14ac:dyDescent="0.3">
      <c r="A27" s="23" t="s">
        <v>22</v>
      </c>
      <c r="B27" s="24"/>
      <c r="C27" s="2" t="s">
        <v>28</v>
      </c>
    </row>
    <row r="28" spans="1:3" ht="18.75" x14ac:dyDescent="0.3">
      <c r="A28" s="23" t="s">
        <v>23</v>
      </c>
      <c r="B28" s="24"/>
      <c r="C28" s="2" t="s">
        <v>31</v>
      </c>
    </row>
    <row r="29" spans="1:3" ht="18.75" x14ac:dyDescent="0.3">
      <c r="A29" s="23" t="s">
        <v>24</v>
      </c>
      <c r="B29" s="24"/>
      <c r="C29" s="2" t="s">
        <v>28</v>
      </c>
    </row>
    <row r="30" spans="1:3" ht="18.75" x14ac:dyDescent="0.3">
      <c r="A30" s="23" t="s">
        <v>25</v>
      </c>
      <c r="B30" s="24"/>
      <c r="C30" s="2" t="s">
        <v>28</v>
      </c>
    </row>
    <row r="31" spans="1:3" ht="18.75" x14ac:dyDescent="0.3">
      <c r="A31" s="23" t="s">
        <v>35</v>
      </c>
      <c r="B31" s="24"/>
      <c r="C31" s="2" t="s">
        <v>31</v>
      </c>
    </row>
    <row r="32" spans="1:3" x14ac:dyDescent="0.25">
      <c r="A32" s="3"/>
      <c r="B32" s="3"/>
      <c r="C32" s="3" t="s">
        <v>27</v>
      </c>
    </row>
    <row r="33" spans="1:8" ht="20.25" x14ac:dyDescent="0.3">
      <c r="A33" s="11" t="s">
        <v>28</v>
      </c>
      <c r="B33" s="12">
        <f>COUNTIF(C5:C31,A33)</f>
        <v>17</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10</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Сливка В.М.</v>
      </c>
    </row>
    <row r="41" spans="1:8" ht="9" customHeight="1" x14ac:dyDescent="0.3">
      <c r="A41" s="8"/>
      <c r="B41" s="8"/>
      <c r="C41" s="10"/>
    </row>
    <row r="42" spans="1:8" ht="18.75" x14ac:dyDescent="0.3">
      <c r="A42" s="8" t="s">
        <v>36</v>
      </c>
      <c r="B42" s="8"/>
      <c r="C42" s="10" t="str">
        <f>'Порядок денний'!C42</f>
        <v>Попенко М.М.</v>
      </c>
    </row>
    <row r="43" spans="1:8" ht="9.75" customHeight="1" x14ac:dyDescent="0.3">
      <c r="A43" s="8"/>
      <c r="B43" s="8"/>
      <c r="C43" s="10"/>
    </row>
    <row r="44" spans="1:8" ht="18.75" x14ac:dyDescent="0.3">
      <c r="A44" s="8" t="s">
        <v>36</v>
      </c>
      <c r="B44" s="8"/>
      <c r="C44" s="10" t="str">
        <f>'Порядок денний'!C44</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9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34</vt:i4>
      </vt:variant>
      <vt:variant>
        <vt:lpstr>Именованные диапазоны</vt:lpstr>
      </vt:variant>
      <vt:variant>
        <vt:i4>6</vt:i4>
      </vt:variant>
    </vt:vector>
  </HeadingPairs>
  <TitlesOfParts>
    <vt:vector size="40" baseType="lpstr">
      <vt:lpstr>Порядок денний</vt:lpstr>
      <vt:lpstr>МКП "ТИСА"</vt:lpstr>
      <vt:lpstr>Звернення по електроенергії</vt:lpstr>
      <vt:lpstr>Звернення по мові</vt:lpstr>
      <vt:lpstr>Звернення по схемі планування</vt:lpstr>
      <vt:lpstr>Звернення по ГЕС</vt:lpstr>
      <vt:lpstr>Звернення гірничодобувна пром</vt:lpstr>
      <vt:lpstr>Про депутатський запит</vt:lpstr>
      <vt:lpstr>Регламент</vt:lpstr>
      <vt:lpstr>1.БЮДЖЕТ</vt:lpstr>
      <vt:lpstr>місц.самов.</vt:lpstr>
      <vt:lpstr>ДНЗ</vt:lpstr>
      <vt:lpstr>ЖКГ</vt:lpstr>
      <vt:lpstr>ЗЕМ.</vt:lpstr>
      <vt:lpstr>різниця</vt:lpstr>
      <vt:lpstr>Зем.№1</vt:lpstr>
      <vt:lpstr>2</vt:lpstr>
      <vt:lpstr>3</vt:lpstr>
      <vt:lpstr>5</vt:lpstr>
      <vt:lpstr>6</vt:lpstr>
      <vt:lpstr>7</vt:lpstr>
      <vt:lpstr>8</vt:lpstr>
      <vt:lpstr>9</vt:lpstr>
      <vt:lpstr>10</vt:lpstr>
      <vt:lpstr>11</vt:lpstr>
      <vt:lpstr>12</vt:lpstr>
      <vt:lpstr>13</vt:lpstr>
      <vt:lpstr>14</vt:lpstr>
      <vt:lpstr>15</vt:lpstr>
      <vt:lpstr>16</vt:lpstr>
      <vt:lpstr>17</vt:lpstr>
      <vt:lpstr>18</vt:lpstr>
      <vt:lpstr>культ.</vt:lpstr>
      <vt:lpstr>допом.</vt:lpstr>
      <vt:lpstr>Голосування</vt:lpstr>
      <vt:lpstr>'Звернення гірничодобувна пром'!Область_печати</vt:lpstr>
      <vt:lpstr>'Звернення по ГЕС'!Область_печати</vt:lpstr>
      <vt:lpstr>'МКП "ТИСА"'!Область_печати</vt:lpstr>
      <vt:lpstr>'Порядок денний'!Область_печати</vt:lpstr>
      <vt:lpstr>'Про депутатський запит'!Область_печати</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2020-03-19T14:02:19Z</cp:lastPrinted>
  <dcterms:created xsi:type="dcterms:W3CDTF">2016-03-01T06:23:36Z</dcterms:created>
  <dcterms:modified xsi:type="dcterms:W3CDTF">2020-03-19T14:02:28Z</dcterms:modified>
</cp:coreProperties>
</file>