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80" yWindow="120" windowWidth="12240" windowHeight="8025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БЮДжЕТ" sheetId="9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</workbook>
</file>

<file path=xl/calcChain.xml><?xml version="1.0" encoding="utf-8"?>
<calcChain xmlns="http://schemas.openxmlformats.org/spreadsheetml/2006/main">
  <c r="B37" i="96" l="1"/>
  <c r="B36" i="96"/>
  <c r="B35" i="96"/>
  <c r="B34" i="96"/>
  <c r="B33" i="96"/>
  <c r="C1" i="96"/>
  <c r="C44" i="84"/>
  <c r="C42" i="84"/>
  <c r="C40" i="84"/>
  <c r="C1" i="84"/>
  <c r="B37" i="84"/>
  <c r="B36" i="84"/>
  <c r="B35" i="84"/>
  <c r="B34" i="84"/>
  <c r="B33" i="84"/>
  <c r="C33" i="84" s="1"/>
  <c r="G38" i="96" l="1"/>
  <c r="H38" i="96" s="1"/>
  <c r="C33" i="96"/>
  <c r="G38" i="84"/>
  <c r="H38" i="84" s="1"/>
  <c r="B33" i="1"/>
  <c r="B37" i="1" l="1"/>
  <c r="C1" i="6" l="1"/>
  <c r="C44" i="18" l="1"/>
  <c r="C42" i="18"/>
  <c r="C40" i="18"/>
  <c r="C44" i="17"/>
  <c r="C42" i="17"/>
  <c r="C40" i="17"/>
  <c r="C42" i="19" l="1"/>
  <c r="C40" i="19"/>
  <c r="C38" i="19"/>
  <c r="B37" i="19"/>
  <c r="B36" i="19"/>
  <c r="B35" i="19"/>
  <c r="B34" i="19"/>
  <c r="B33" i="19"/>
  <c r="C33" i="19" s="1"/>
  <c r="C1" i="19"/>
  <c r="C44" i="13" l="1"/>
  <c r="C42" i="13"/>
  <c r="C40" i="13"/>
  <c r="C44" i="12"/>
  <c r="C42" i="12"/>
  <c r="C40" i="12"/>
  <c r="C44" i="11"/>
  <c r="C42" i="11"/>
  <c r="C40" i="11"/>
  <c r="B37" i="18"/>
  <c r="B36" i="18"/>
  <c r="B35" i="18"/>
  <c r="B34" i="18"/>
  <c r="B33" i="18"/>
  <c r="B37" i="17"/>
  <c r="B36" i="17"/>
  <c r="B35" i="17"/>
  <c r="B34" i="17"/>
  <c r="B33" i="17"/>
  <c r="G38" i="17" l="1"/>
  <c r="H38" i="17" s="1"/>
  <c r="C33" i="17"/>
  <c r="G38" i="18"/>
  <c r="H38" i="18" s="1"/>
  <c r="C33" i="18"/>
  <c r="B37" i="13"/>
  <c r="B36" i="13"/>
  <c r="B35" i="13"/>
  <c r="B34" i="13"/>
  <c r="B33" i="13"/>
  <c r="C33" i="13" s="1"/>
  <c r="B37" i="12"/>
  <c r="B36" i="12"/>
  <c r="B35" i="12"/>
  <c r="B34" i="12"/>
  <c r="B33" i="12"/>
  <c r="C33" i="12" s="1"/>
  <c r="B37" i="11"/>
  <c r="B36" i="11"/>
  <c r="B35" i="11"/>
  <c r="B34" i="11"/>
  <c r="B33" i="11"/>
  <c r="C33" i="11" s="1"/>
  <c r="G38" i="13" l="1"/>
  <c r="H38" i="13" s="1"/>
  <c r="C42" i="6"/>
  <c r="C40" i="6"/>
  <c r="C38" i="6"/>
  <c r="B37" i="6"/>
  <c r="B36" i="6"/>
  <c r="B35" i="6"/>
  <c r="B34" i="6"/>
  <c r="B33" i="6"/>
  <c r="C33" i="6" s="1"/>
  <c r="B36" i="1" l="1"/>
  <c r="B35" i="1"/>
  <c r="B34" i="1"/>
  <c r="C33" i="1"/>
  <c r="G38" i="1" l="1"/>
  <c r="H38" i="1" s="1"/>
</calcChain>
</file>

<file path=xl/sharedStrings.xml><?xml version="1.0" encoding="utf-8"?>
<sst xmlns="http://schemas.openxmlformats.org/spreadsheetml/2006/main" count="675" uniqueCount="54">
  <si>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</si>
  <si>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</si>
  <si>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</si>
  <si>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</si>
  <si>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</si>
  <si>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</si>
  <si>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</si>
  <si>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</si>
  <si>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</si>
  <si>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</si>
  <si>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</si>
  <si>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</si>
  <si>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</si>
  <si>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</si>
  <si>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</si>
  <si>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</si>
  <si>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</si>
  <si>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</si>
  <si>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</si>
  <si>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</si>
  <si>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</si>
  <si>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</si>
  <si>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</si>
  <si>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</si>
  <si>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</si>
  <si>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</si>
  <si>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</si>
  <si>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</si>
  <si>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</si>
  <si>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</si>
  <si>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</si>
  <si>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</si>
  <si>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</si>
  <si>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</si>
  <si>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</si>
  <si>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</si>
  <si>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</si>
  <si>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</si>
  <si>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</si>
  <si>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</si>
  <si>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</si>
  <si>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</si>
  <si>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</si>
  <si>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</si>
  <si>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</si>
  <si>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>Дан Інна Василівна</t>
  </si>
  <si>
    <t>додаток №___ до протоколу вісімнадцятої  сесії Рахівської міської ради 7-го скликання від 03.08.2017 р.</t>
  </si>
  <si>
    <t>Поіменне голосування про Порядок денний 19-ї сесії Рахівської міської ради сьомого скликання 03.08.2017 року</t>
  </si>
  <si>
    <t>Поіменне голосування про Регламент засідання 19-ї сесії Рахівської міської ради сьомого скликання 03.08.2017 р.</t>
  </si>
  <si>
    <t>Поіменне голосування про проект рішення "Про внесення змін в рішення міської ради №261 від 13.01.2017 р. «Про міський бюджет на 2017 р. новій редакції» з внесеними змінами від 17.02.2017 р., 31.05.2017 р."</t>
  </si>
  <si>
    <t xml:space="preserve"> </t>
  </si>
  <si>
    <t>Косівський М.І.</t>
  </si>
  <si>
    <t>Ткачук Ю.А.</t>
  </si>
  <si>
    <t>Веклюк В.В.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</si>
</sst>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/>
    <xf numFmtId="0" fontId="7" fillId="0" borderId="0" xfId="0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3" borderId="1" xfId="1" applyFont="1" applyFill="1" applyBorder="1" applyAlignment="1">
      <alignment horizont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 applyBorder="1"/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3" borderId="1" xfId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44"/>
  <sheetViews>
    <sheetView tabSelected="1" zoomScale="145" zoomScaleNormal="145" zoomScaleSheetLayoutView="145" zoomScalePageLayoutView="14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46</v>
      </c>
    </row>
    <row r="2" spans="1:6" x14ac:dyDescent="0.25">
      <c r="A2" s="27" t="s">
        <v>47</v>
      </c>
      <c r="B2" s="27"/>
      <c r="C2" s="27"/>
    </row>
    <row r="3" spans="1:6" ht="41.25" customHeight="1" x14ac:dyDescent="0.25">
      <c r="A3" s="28"/>
      <c r="B3" s="28"/>
      <c r="C3" s="28"/>
    </row>
    <row r="4" spans="1:6" s="1" customFormat="1" ht="20.100000000000001" customHeight="1" x14ac:dyDescent="0.3">
      <c r="A4" s="26" t="s">
        <v>0</v>
      </c>
      <c r="B4" s="26"/>
      <c r="C4" s="4" t="s">
        <v>34</v>
      </c>
    </row>
    <row r="5" spans="1:6" ht="20.100000000000001" customHeight="1" x14ac:dyDescent="0.3">
      <c r="A5" s="25" t="s">
        <v>1</v>
      </c>
      <c r="B5" s="25"/>
      <c r="C5" s="2" t="s">
        <v>28</v>
      </c>
      <c r="F5" t="s">
        <v>28</v>
      </c>
    </row>
    <row r="6" spans="1:6" ht="20.100000000000001" customHeight="1" x14ac:dyDescent="0.3">
      <c r="A6" s="25" t="s">
        <v>2</v>
      </c>
      <c r="B6" s="25"/>
      <c r="C6" s="2" t="s">
        <v>28</v>
      </c>
      <c r="F6" t="s">
        <v>33</v>
      </c>
    </row>
    <row r="7" spans="1:6" ht="20.100000000000001" customHeight="1" x14ac:dyDescent="0.3">
      <c r="A7" s="25" t="s">
        <v>3</v>
      </c>
      <c r="B7" s="25"/>
      <c r="C7" s="2" t="s">
        <v>28</v>
      </c>
      <c r="F7" t="s">
        <v>29</v>
      </c>
    </row>
    <row r="8" spans="1:6" ht="20.100000000000001" customHeight="1" x14ac:dyDescent="0.3">
      <c r="A8" s="25" t="s">
        <v>4</v>
      </c>
      <c r="B8" s="25"/>
      <c r="C8" s="2" t="s">
        <v>28</v>
      </c>
      <c r="F8" t="s">
        <v>32</v>
      </c>
    </row>
    <row r="9" spans="1:6" ht="20.100000000000001" customHeight="1" x14ac:dyDescent="0.3">
      <c r="A9" s="25" t="s">
        <v>5</v>
      </c>
      <c r="B9" s="25"/>
      <c r="C9" s="2" t="s">
        <v>31</v>
      </c>
      <c r="F9" t="s">
        <v>31</v>
      </c>
    </row>
    <row r="10" spans="1:6" ht="20.100000000000001" customHeight="1" x14ac:dyDescent="0.3">
      <c r="A10" s="25" t="s">
        <v>6</v>
      </c>
      <c r="B10" s="25"/>
      <c r="C10" s="2" t="s">
        <v>31</v>
      </c>
    </row>
    <row r="11" spans="1:6" ht="20.100000000000001" customHeight="1" x14ac:dyDescent="0.3">
      <c r="A11" s="25" t="s">
        <v>7</v>
      </c>
      <c r="B11" s="25"/>
      <c r="C11" s="2" t="s">
        <v>28</v>
      </c>
    </row>
    <row r="12" spans="1:6" ht="20.100000000000001" customHeight="1" x14ac:dyDescent="0.3">
      <c r="A12" s="25" t="s">
        <v>8</v>
      </c>
      <c r="B12" s="25"/>
      <c r="C12" s="2" t="s">
        <v>31</v>
      </c>
    </row>
    <row r="13" spans="1:6" ht="20.100000000000001" customHeight="1" x14ac:dyDescent="0.3">
      <c r="A13" s="25" t="s">
        <v>9</v>
      </c>
      <c r="B13" s="25"/>
      <c r="C13" s="2" t="s">
        <v>28</v>
      </c>
    </row>
    <row r="14" spans="1:6" ht="20.100000000000001" customHeight="1" x14ac:dyDescent="0.3">
      <c r="A14" s="25" t="s">
        <v>10</v>
      </c>
      <c r="B14" s="25"/>
      <c r="C14" s="2" t="s">
        <v>28</v>
      </c>
    </row>
    <row r="15" spans="1:6" ht="20.100000000000001" customHeight="1" x14ac:dyDescent="0.3">
      <c r="A15" s="23" t="s">
        <v>45</v>
      </c>
      <c r="B15" s="24"/>
      <c r="C15" s="2" t="s">
        <v>28</v>
      </c>
    </row>
    <row r="16" spans="1:6" ht="20.100000000000001" customHeight="1" x14ac:dyDescent="0.3">
      <c r="A16" s="23" t="s">
        <v>11</v>
      </c>
      <c r="B16" s="24"/>
      <c r="C16" s="2" t="s">
        <v>31</v>
      </c>
    </row>
    <row r="17" spans="1:3" ht="20.100000000000001" customHeight="1" x14ac:dyDescent="0.3">
      <c r="A17" s="23" t="s">
        <v>12</v>
      </c>
      <c r="B17" s="24"/>
      <c r="C17" s="2" t="s">
        <v>31</v>
      </c>
    </row>
    <row r="18" spans="1:3" ht="20.100000000000001" customHeight="1" x14ac:dyDescent="0.3">
      <c r="A18" s="23" t="s">
        <v>13</v>
      </c>
      <c r="B18" s="24"/>
      <c r="C18" s="2" t="s">
        <v>31</v>
      </c>
    </row>
    <row r="19" spans="1:3" ht="20.100000000000001" customHeight="1" x14ac:dyDescent="0.3">
      <c r="A19" s="23" t="s">
        <v>14</v>
      </c>
      <c r="B19" s="24"/>
      <c r="C19" s="2" t="s">
        <v>31</v>
      </c>
    </row>
    <row r="20" spans="1:3" ht="20.100000000000001" customHeight="1" x14ac:dyDescent="0.3">
      <c r="A20" s="23" t="s">
        <v>15</v>
      </c>
      <c r="B20" s="24"/>
      <c r="C20" s="2" t="s">
        <v>28</v>
      </c>
    </row>
    <row r="21" spans="1:3" ht="20.100000000000001" customHeight="1" x14ac:dyDescent="0.3">
      <c r="A21" s="23" t="s">
        <v>16</v>
      </c>
      <c r="B21" s="24"/>
      <c r="C21" s="2" t="s">
        <v>28</v>
      </c>
    </row>
    <row r="22" spans="1:3" ht="20.100000000000001" customHeight="1" x14ac:dyDescent="0.3">
      <c r="A22" s="23" t="s">
        <v>17</v>
      </c>
      <c r="B22" s="24"/>
      <c r="C22" s="2" t="s">
        <v>31</v>
      </c>
    </row>
    <row r="23" spans="1:3" ht="20.100000000000001" customHeight="1" x14ac:dyDescent="0.3">
      <c r="A23" s="23" t="s">
        <v>18</v>
      </c>
      <c r="B23" s="24"/>
      <c r="C23" s="2" t="s">
        <v>28</v>
      </c>
    </row>
    <row r="24" spans="1:3" ht="20.100000000000001" customHeight="1" x14ac:dyDescent="0.3">
      <c r="A24" s="23" t="s">
        <v>19</v>
      </c>
      <c r="B24" s="24"/>
      <c r="C24" s="2" t="s">
        <v>31</v>
      </c>
    </row>
    <row r="25" spans="1:3" ht="20.100000000000001" customHeight="1" x14ac:dyDescent="0.3">
      <c r="A25" s="23" t="s">
        <v>20</v>
      </c>
      <c r="B25" s="24"/>
      <c r="C25" s="2" t="s">
        <v>28</v>
      </c>
    </row>
    <row r="26" spans="1:3" ht="20.100000000000001" customHeight="1" x14ac:dyDescent="0.3">
      <c r="A26" s="23" t="s">
        <v>21</v>
      </c>
      <c r="B26" s="24"/>
      <c r="C26" s="2" t="s">
        <v>31</v>
      </c>
    </row>
    <row r="27" spans="1:3" ht="20.100000000000001" customHeight="1" x14ac:dyDescent="0.3">
      <c r="A27" s="23" t="s">
        <v>22</v>
      </c>
      <c r="B27" s="24"/>
      <c r="C27" s="2" t="s">
        <v>28</v>
      </c>
    </row>
    <row r="28" spans="1:3" ht="20.100000000000001" customHeight="1" x14ac:dyDescent="0.3">
      <c r="A28" s="23" t="s">
        <v>23</v>
      </c>
      <c r="B28" s="24"/>
      <c r="C28" s="2" t="s">
        <v>28</v>
      </c>
    </row>
    <row r="29" spans="1:3" ht="20.100000000000001" customHeight="1" x14ac:dyDescent="0.3">
      <c r="A29" s="23" t="s">
        <v>24</v>
      </c>
      <c r="B29" s="24"/>
      <c r="C29" s="2" t="s">
        <v>28</v>
      </c>
    </row>
    <row r="30" spans="1:3" ht="20.100000000000001" customHeight="1" x14ac:dyDescent="0.3">
      <c r="A30" s="23" t="s">
        <v>25</v>
      </c>
      <c r="B30" s="24"/>
      <c r="C30" s="2" t="s">
        <v>28</v>
      </c>
    </row>
    <row r="31" spans="1:3" ht="20.100000000000001" customHeight="1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/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4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3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2:C3"/>
    <mergeCell ref="A10:B10"/>
    <mergeCell ref="A11:B11"/>
    <mergeCell ref="A12:B12"/>
    <mergeCell ref="A13:B13"/>
    <mergeCell ref="A14:B14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6" workbookViewId="0">
      <selection activeCell="C48" sqref="C48"/>
    </sheetView>
  </sheetViews>
  <sheetFormatPr defaultRowHeight="15" x14ac:dyDescent="0.25"/>
  <cols>
    <col min="1" max="1" width="26.140625" customWidth="1"/>
    <col min="2" max="2" width="27.140625" customWidth="1"/>
    <col min="3" max="3" width="44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tr">
        <f>'Порядок денний'!C1</f>
        <v>додаток №___ до протоколу вісімнадцятої  сесії Рахівської міської ради 7-го скликання від 03.08.2017 р.</v>
      </c>
    </row>
    <row r="2" spans="1:6" x14ac:dyDescent="0.25">
      <c r="A2" s="31" t="s">
        <v>49</v>
      </c>
      <c r="B2" s="31"/>
      <c r="C2" s="31"/>
    </row>
    <row r="3" spans="1:6" ht="32.25" customHeight="1" x14ac:dyDescent="0.25">
      <c r="A3" s="32"/>
      <c r="B3" s="32"/>
      <c r="C3" s="32"/>
    </row>
    <row r="4" spans="1:6" s="1" customFormat="1" ht="18.75" x14ac:dyDescent="0.3">
      <c r="A4" s="26" t="s">
        <v>0</v>
      </c>
      <c r="B4" s="26"/>
      <c r="C4" s="22" t="s">
        <v>34</v>
      </c>
    </row>
    <row r="5" spans="1:6" ht="18.75" x14ac:dyDescent="0.3">
      <c r="A5" s="25" t="s">
        <v>1</v>
      </c>
      <c r="B5" s="25"/>
      <c r="C5" s="2" t="s">
        <v>28</v>
      </c>
      <c r="F5" t="s">
        <v>28</v>
      </c>
    </row>
    <row r="6" spans="1:6" ht="18.75" x14ac:dyDescent="0.3">
      <c r="A6" s="25" t="s">
        <v>2</v>
      </c>
      <c r="B6" s="25"/>
      <c r="C6" s="2" t="s">
        <v>28</v>
      </c>
      <c r="F6" t="s">
        <v>33</v>
      </c>
    </row>
    <row r="7" spans="1:6" ht="18.75" x14ac:dyDescent="0.3">
      <c r="A7" s="25" t="s">
        <v>3</v>
      </c>
      <c r="B7" s="25"/>
      <c r="C7" s="2" t="s">
        <v>28</v>
      </c>
      <c r="F7" t="s">
        <v>29</v>
      </c>
    </row>
    <row r="8" spans="1:6" ht="18.75" x14ac:dyDescent="0.3">
      <c r="A8" s="25" t="s">
        <v>4</v>
      </c>
      <c r="B8" s="25"/>
      <c r="C8" s="2" t="s">
        <v>28</v>
      </c>
      <c r="F8" t="s">
        <v>32</v>
      </c>
    </row>
    <row r="9" spans="1:6" ht="18.75" x14ac:dyDescent="0.3">
      <c r="A9" s="25" t="s">
        <v>5</v>
      </c>
      <c r="B9" s="25"/>
      <c r="C9" s="2" t="s">
        <v>31</v>
      </c>
      <c r="F9" t="s">
        <v>31</v>
      </c>
    </row>
    <row r="10" spans="1:6" ht="18.75" x14ac:dyDescent="0.3">
      <c r="A10" s="25" t="s">
        <v>6</v>
      </c>
      <c r="B10" s="25"/>
      <c r="C10" s="2" t="s">
        <v>31</v>
      </c>
    </row>
    <row r="11" spans="1:6" ht="18.75" x14ac:dyDescent="0.3">
      <c r="A11" s="25" t="s">
        <v>7</v>
      </c>
      <c r="B11" s="25"/>
      <c r="C11" s="2" t="s">
        <v>29</v>
      </c>
    </row>
    <row r="12" spans="1:6" ht="18.75" x14ac:dyDescent="0.3">
      <c r="A12" s="25" t="s">
        <v>8</v>
      </c>
      <c r="B12" s="25"/>
      <c r="C12" s="2" t="s">
        <v>31</v>
      </c>
    </row>
    <row r="13" spans="1:6" ht="18.75" x14ac:dyDescent="0.3">
      <c r="A13" s="25" t="s">
        <v>9</v>
      </c>
      <c r="B13" s="25"/>
      <c r="C13" s="2" t="s">
        <v>28</v>
      </c>
    </row>
    <row r="14" spans="1:6" ht="18.75" x14ac:dyDescent="0.3">
      <c r="A14" s="25" t="s">
        <v>10</v>
      </c>
      <c r="B14" s="25"/>
      <c r="C14" s="2" t="s">
        <v>28</v>
      </c>
    </row>
    <row r="15" spans="1:6" ht="18.75" x14ac:dyDescent="0.3">
      <c r="A15" s="23" t="s">
        <v>45</v>
      </c>
      <c r="B15" s="24"/>
      <c r="C15" s="2" t="s">
        <v>28</v>
      </c>
    </row>
    <row r="16" spans="1:6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29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28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28</v>
      </c>
    </row>
    <row r="25" spans="1:3" ht="18.75" x14ac:dyDescent="0.3">
      <c r="A25" s="23" t="s">
        <v>20</v>
      </c>
      <c r="B25" s="24"/>
      <c r="C25" s="2" t="s">
        <v>28</v>
      </c>
    </row>
    <row r="26" spans="1:3" ht="18.75" x14ac:dyDescent="0.3">
      <c r="A26" s="23" t="s">
        <v>21</v>
      </c>
      <c r="B26" s="24"/>
      <c r="C26" s="2" t="s">
        <v>31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17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8</v>
      </c>
      <c r="C37" s="5"/>
    </row>
    <row r="38" spans="1:8" ht="11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">
        <v>51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">
        <v>52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">
        <v>53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5" x14ac:dyDescent="0.25"/>
  <cols>
    <col min="1" max="1" width="24.85546875" customWidth="1"/>
    <col min="2" max="2" width="27.140625" customWidth="1"/>
    <col min="3" max="3" width="34.5703125" customWidth="1"/>
  </cols>
  <sheetData>
    <row r="1" spans="1:3" ht="49.5" customHeight="1" x14ac:dyDescent="0.25">
      <c r="C1" s="15" t="str">
        <f>'Порядок денний'!C1</f>
        <v>додаток №___ до протоколу вісімнадцятої  сесії Рахівської міської ради 7-го скликання від 03.08.2017 р.</v>
      </c>
    </row>
    <row r="2" spans="1:3" x14ac:dyDescent="0.25">
      <c r="A2" s="31" t="s">
        <v>44</v>
      </c>
      <c r="B2" s="31"/>
      <c r="C2" s="31"/>
    </row>
    <row r="3" spans="1:3" ht="27" customHeight="1" x14ac:dyDescent="0.25">
      <c r="A3" s="32"/>
      <c r="B3" s="32"/>
      <c r="C3" s="32"/>
    </row>
    <row r="4" spans="1:3" ht="18.75" x14ac:dyDescent="0.3">
      <c r="A4" s="33" t="s">
        <v>0</v>
      </c>
      <c r="B4" s="34"/>
      <c r="C4" s="4" t="s">
        <v>34</v>
      </c>
    </row>
    <row r="5" spans="1:3" ht="18.75" x14ac:dyDescent="0.3">
      <c r="A5" s="29" t="s">
        <v>1</v>
      </c>
      <c r="B5" s="30"/>
      <c r="C5" s="2"/>
    </row>
    <row r="6" spans="1:3" ht="18.75" x14ac:dyDescent="0.3">
      <c r="A6" s="29" t="s">
        <v>2</v>
      </c>
      <c r="B6" s="30"/>
      <c r="C6" s="2"/>
    </row>
    <row r="7" spans="1:3" ht="18.75" x14ac:dyDescent="0.3">
      <c r="A7" s="29" t="s">
        <v>3</v>
      </c>
      <c r="B7" s="30"/>
      <c r="C7" s="2"/>
    </row>
    <row r="8" spans="1:3" ht="18.75" x14ac:dyDescent="0.3">
      <c r="A8" s="29" t="s">
        <v>4</v>
      </c>
      <c r="B8" s="30"/>
      <c r="C8" s="2"/>
    </row>
    <row r="9" spans="1:3" ht="18.75" x14ac:dyDescent="0.3">
      <c r="A9" s="29" t="s">
        <v>5</v>
      </c>
      <c r="B9" s="30"/>
      <c r="C9" s="2"/>
    </row>
    <row r="10" spans="1:3" ht="18.75" x14ac:dyDescent="0.3">
      <c r="A10" s="29" t="s">
        <v>6</v>
      </c>
      <c r="B10" s="30"/>
      <c r="C10" s="2"/>
    </row>
    <row r="11" spans="1:3" ht="18.75" x14ac:dyDescent="0.3">
      <c r="A11" s="29" t="s">
        <v>7</v>
      </c>
      <c r="B11" s="30"/>
      <c r="C11" s="2"/>
    </row>
    <row r="12" spans="1:3" ht="18.75" x14ac:dyDescent="0.3">
      <c r="A12" s="29" t="s">
        <v>8</v>
      </c>
      <c r="B12" s="30"/>
      <c r="C12" s="2"/>
    </row>
    <row r="13" spans="1:3" ht="18.75" x14ac:dyDescent="0.3">
      <c r="A13" s="29" t="s">
        <v>9</v>
      </c>
      <c r="B13" s="30"/>
      <c r="C13" s="2"/>
    </row>
    <row r="14" spans="1:3" ht="18.75" x14ac:dyDescent="0.3">
      <c r="A14" s="29" t="s">
        <v>10</v>
      </c>
      <c r="B14" s="30"/>
      <c r="C14" s="2"/>
    </row>
    <row r="15" spans="1:3" ht="18.75" x14ac:dyDescent="0.3">
      <c r="A15" s="29" t="s">
        <v>11</v>
      </c>
      <c r="B15" s="30"/>
      <c r="C15" s="2"/>
    </row>
    <row r="16" spans="1:3" ht="18.75" x14ac:dyDescent="0.3">
      <c r="A16" s="29" t="s">
        <v>12</v>
      </c>
      <c r="B16" s="30"/>
      <c r="C16" s="2"/>
    </row>
    <row r="17" spans="1:3" ht="18.75" x14ac:dyDescent="0.3">
      <c r="A17" s="29" t="s">
        <v>13</v>
      </c>
      <c r="B17" s="30"/>
      <c r="C17" s="2"/>
    </row>
    <row r="18" spans="1:3" ht="18.75" x14ac:dyDescent="0.3">
      <c r="A18" s="29" t="s">
        <v>14</v>
      </c>
      <c r="B18" s="30"/>
      <c r="C18" s="2"/>
    </row>
    <row r="19" spans="1:3" ht="18.75" x14ac:dyDescent="0.3">
      <c r="A19" s="29" t="s">
        <v>15</v>
      </c>
      <c r="B19" s="30"/>
      <c r="C19" s="2"/>
    </row>
    <row r="20" spans="1:3" ht="18.75" x14ac:dyDescent="0.3">
      <c r="A20" s="29" t="s">
        <v>16</v>
      </c>
      <c r="B20" s="30"/>
      <c r="C20" s="2"/>
    </row>
    <row r="21" spans="1:3" ht="18.75" x14ac:dyDescent="0.3">
      <c r="A21" s="29" t="s">
        <v>17</v>
      </c>
      <c r="B21" s="30"/>
      <c r="C21" s="2"/>
    </row>
    <row r="22" spans="1:3" ht="18.75" x14ac:dyDescent="0.3">
      <c r="A22" s="29" t="s">
        <v>18</v>
      </c>
      <c r="B22" s="30"/>
      <c r="C22" s="2"/>
    </row>
    <row r="23" spans="1:3" ht="18.75" x14ac:dyDescent="0.3">
      <c r="A23" s="29" t="s">
        <v>19</v>
      </c>
      <c r="B23" s="30"/>
      <c r="C23" s="2"/>
    </row>
    <row r="24" spans="1:3" ht="18.75" x14ac:dyDescent="0.3">
      <c r="A24" s="29" t="s">
        <v>20</v>
      </c>
      <c r="B24" s="30"/>
      <c r="C24" s="2"/>
    </row>
    <row r="25" spans="1:3" ht="18.75" x14ac:dyDescent="0.3">
      <c r="A25" s="29" t="s">
        <v>21</v>
      </c>
      <c r="B25" s="30"/>
      <c r="C25" s="2"/>
    </row>
    <row r="26" spans="1:3" ht="18.75" x14ac:dyDescent="0.3">
      <c r="A26" s="29" t="s">
        <v>22</v>
      </c>
      <c r="B26" s="30"/>
      <c r="C26" s="2"/>
    </row>
    <row r="27" spans="1:3" ht="18.75" x14ac:dyDescent="0.3">
      <c r="A27" s="29" t="s">
        <v>23</v>
      </c>
      <c r="B27" s="30"/>
      <c r="C27" s="2"/>
    </row>
    <row r="28" spans="1:3" ht="18.75" x14ac:dyDescent="0.3">
      <c r="A28" s="29" t="s">
        <v>24</v>
      </c>
      <c r="B28" s="30"/>
      <c r="C28" s="2"/>
    </row>
    <row r="29" spans="1:3" ht="18.75" x14ac:dyDescent="0.3">
      <c r="A29" s="29" t="s">
        <v>25</v>
      </c>
      <c r="B29" s="30"/>
      <c r="C29" s="2"/>
    </row>
    <row r="30" spans="1:3" ht="18.75" x14ac:dyDescent="0.3">
      <c r="A30" s="29" t="s">
        <v>26</v>
      </c>
      <c r="B30" s="30"/>
      <c r="C30" s="2"/>
    </row>
    <row r="31" spans="1:3" ht="18.75" x14ac:dyDescent="0.3">
      <c r="A31" s="29" t="s">
        <v>35</v>
      </c>
      <c r="B31" s="30"/>
      <c r="C31" s="2"/>
    </row>
    <row r="32" spans="1:3" ht="9" customHeight="1" x14ac:dyDescent="0.25">
      <c r="A32" s="3"/>
      <c r="B32" s="3"/>
      <c r="C32" s="3" t="s">
        <v>27</v>
      </c>
    </row>
    <row r="33" spans="1:3" ht="16.5" x14ac:dyDescent="0.25">
      <c r="A33" s="16" t="s">
        <v>28</v>
      </c>
      <c r="B33" s="17">
        <f>COUNTIF(C5:C31,A33)</f>
        <v>0</v>
      </c>
      <c r="C33" s="17" t="str">
        <f>IF(14&lt;=B33,"Рішення прийнято","Рішення не прийнято")</f>
        <v>Рішення не прийнято</v>
      </c>
    </row>
    <row r="34" spans="1:3" ht="16.5" x14ac:dyDescent="0.25">
      <c r="A34" s="18" t="s">
        <v>33</v>
      </c>
      <c r="B34" s="17">
        <f>COUNTIF(C5:C31,A34)</f>
        <v>0</v>
      </c>
      <c r="C34" s="19"/>
    </row>
    <row r="35" spans="1:3" ht="16.5" x14ac:dyDescent="0.25">
      <c r="A35" s="16" t="s">
        <v>29</v>
      </c>
      <c r="B35" s="17">
        <f>COUNTIF(C5:C31,A35)</f>
        <v>0</v>
      </c>
      <c r="C35" s="19"/>
    </row>
    <row r="36" spans="1:3" ht="16.5" x14ac:dyDescent="0.25">
      <c r="A36" s="16" t="s">
        <v>32</v>
      </c>
      <c r="B36" s="17">
        <f>COUNTIF(C5:C31,A36)</f>
        <v>0</v>
      </c>
      <c r="C36" s="19"/>
    </row>
    <row r="37" spans="1:3" ht="16.5" x14ac:dyDescent="0.25">
      <c r="A37" s="16" t="s">
        <v>31</v>
      </c>
      <c r="B37" s="17">
        <f>COUNTIF(C5:C31,A37)</f>
        <v>0</v>
      </c>
      <c r="C37" s="19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6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Ткачук Ю.А.</v>
      </c>
    </row>
    <row r="41" spans="1:3" ht="5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5" x14ac:dyDescent="0.25"/>
  <cols>
    <col min="1" max="1" width="26.140625" customWidth="1"/>
    <col min="2" max="2" width="30.42578125" customWidth="1"/>
    <col min="3" max="3" width="38.7109375" customWidth="1"/>
  </cols>
  <sheetData>
    <row r="1" spans="1:3" ht="50.25" customHeight="1" x14ac:dyDescent="0.25">
      <c r="C1" s="15" t="s">
        <v>40</v>
      </c>
    </row>
    <row r="2" spans="1:3" x14ac:dyDescent="0.25">
      <c r="A2" s="35" t="s">
        <v>37</v>
      </c>
      <c r="B2" s="35"/>
      <c r="C2" s="35"/>
    </row>
    <row r="3" spans="1:3" ht="27" customHeight="1" x14ac:dyDescent="0.25">
      <c r="A3" s="36"/>
      <c r="B3" s="36"/>
      <c r="C3" s="36"/>
    </row>
    <row r="4" spans="1:3" ht="18.75" x14ac:dyDescent="0.3">
      <c r="A4" s="26" t="s">
        <v>0</v>
      </c>
      <c r="B4" s="26"/>
      <c r="C4" s="14" t="s">
        <v>34</v>
      </c>
    </row>
    <row r="5" spans="1:3" ht="18.75" x14ac:dyDescent="0.3">
      <c r="A5" s="25" t="s">
        <v>1</v>
      </c>
      <c r="B5" s="25"/>
      <c r="C5" s="2" t="s">
        <v>28</v>
      </c>
    </row>
    <row r="6" spans="1:3" ht="18.75" x14ac:dyDescent="0.3">
      <c r="A6" s="25" t="s">
        <v>2</v>
      </c>
      <c r="B6" s="25"/>
      <c r="C6" s="2" t="s">
        <v>28</v>
      </c>
    </row>
    <row r="7" spans="1:3" ht="18.75" x14ac:dyDescent="0.3">
      <c r="A7" s="25" t="s">
        <v>3</v>
      </c>
      <c r="B7" s="25"/>
      <c r="C7" s="2" t="s">
        <v>28</v>
      </c>
    </row>
    <row r="8" spans="1:3" ht="18.75" x14ac:dyDescent="0.3">
      <c r="A8" s="25" t="s">
        <v>4</v>
      </c>
      <c r="B8" s="25"/>
      <c r="C8" s="2" t="s">
        <v>28</v>
      </c>
    </row>
    <row r="9" spans="1:3" ht="18.75" x14ac:dyDescent="0.3">
      <c r="A9" s="25" t="s">
        <v>5</v>
      </c>
      <c r="B9" s="25"/>
      <c r="C9" s="2" t="s">
        <v>28</v>
      </c>
    </row>
    <row r="10" spans="1:3" ht="18.75" x14ac:dyDescent="0.3">
      <c r="A10" s="25" t="s">
        <v>6</v>
      </c>
      <c r="B10" s="25"/>
      <c r="C10" s="2" t="s">
        <v>28</v>
      </c>
    </row>
    <row r="11" spans="1:3" ht="18.75" x14ac:dyDescent="0.3">
      <c r="A11" s="25" t="s">
        <v>7</v>
      </c>
      <c r="B11" s="25"/>
      <c r="C11" s="2" t="s">
        <v>28</v>
      </c>
    </row>
    <row r="12" spans="1:3" ht="18.75" x14ac:dyDescent="0.3">
      <c r="A12" s="25" t="s">
        <v>8</v>
      </c>
      <c r="B12" s="25"/>
      <c r="C12" s="2" t="s">
        <v>28</v>
      </c>
    </row>
    <row r="13" spans="1:3" ht="18.75" x14ac:dyDescent="0.3">
      <c r="A13" s="25" t="s">
        <v>9</v>
      </c>
      <c r="B13" s="25"/>
      <c r="C13" s="2" t="s">
        <v>28</v>
      </c>
    </row>
    <row r="14" spans="1:3" ht="18.75" x14ac:dyDescent="0.3">
      <c r="A14" s="25" t="s">
        <v>10</v>
      </c>
      <c r="B14" s="25"/>
      <c r="C14" s="2" t="s">
        <v>31</v>
      </c>
    </row>
    <row r="15" spans="1:3" ht="18.75" x14ac:dyDescent="0.3">
      <c r="A15" s="25" t="s">
        <v>11</v>
      </c>
      <c r="B15" s="25"/>
      <c r="C15" s="2" t="s">
        <v>28</v>
      </c>
    </row>
    <row r="16" spans="1:3" ht="18.75" x14ac:dyDescent="0.3">
      <c r="A16" s="25" t="s">
        <v>12</v>
      </c>
      <c r="B16" s="25"/>
      <c r="C16" s="2" t="s">
        <v>28</v>
      </c>
    </row>
    <row r="17" spans="1:3" ht="18.75" x14ac:dyDescent="0.3">
      <c r="A17" s="25" t="s">
        <v>13</v>
      </c>
      <c r="B17" s="25"/>
      <c r="C17" s="2" t="s">
        <v>28</v>
      </c>
    </row>
    <row r="18" spans="1:3" ht="18.75" x14ac:dyDescent="0.3">
      <c r="A18" s="25" t="s">
        <v>14</v>
      </c>
      <c r="B18" s="25"/>
      <c r="C18" s="2" t="s">
        <v>28</v>
      </c>
    </row>
    <row r="19" spans="1:3" ht="18.75" x14ac:dyDescent="0.3">
      <c r="A19" s="25" t="s">
        <v>15</v>
      </c>
      <c r="B19" s="25"/>
      <c r="C19" s="2" t="s">
        <v>28</v>
      </c>
    </row>
    <row r="20" spans="1:3" ht="18.75" x14ac:dyDescent="0.3">
      <c r="A20" s="25" t="s">
        <v>16</v>
      </c>
      <c r="B20" s="25"/>
      <c r="C20" s="2" t="s">
        <v>28</v>
      </c>
    </row>
    <row r="21" spans="1:3" ht="18.75" x14ac:dyDescent="0.3">
      <c r="A21" s="25" t="s">
        <v>17</v>
      </c>
      <c r="B21" s="25"/>
      <c r="C21" s="2" t="s">
        <v>31</v>
      </c>
    </row>
    <row r="22" spans="1:3" ht="18.75" x14ac:dyDescent="0.3">
      <c r="A22" s="25" t="s">
        <v>18</v>
      </c>
      <c r="B22" s="25"/>
      <c r="C22" s="2" t="s">
        <v>31</v>
      </c>
    </row>
    <row r="23" spans="1:3" ht="18.75" x14ac:dyDescent="0.3">
      <c r="A23" s="25" t="s">
        <v>19</v>
      </c>
      <c r="B23" s="25"/>
      <c r="C23" s="2" t="s">
        <v>28</v>
      </c>
    </row>
    <row r="24" spans="1:3" ht="18.75" x14ac:dyDescent="0.3">
      <c r="A24" s="25" t="s">
        <v>20</v>
      </c>
      <c r="B24" s="25"/>
      <c r="C24" s="2" t="s">
        <v>28</v>
      </c>
    </row>
    <row r="25" spans="1:3" ht="18.75" x14ac:dyDescent="0.3">
      <c r="A25" s="25" t="s">
        <v>21</v>
      </c>
      <c r="B25" s="25"/>
      <c r="C25" s="2" t="s">
        <v>28</v>
      </c>
    </row>
    <row r="26" spans="1:3" ht="18.75" x14ac:dyDescent="0.3">
      <c r="A26" s="25" t="s">
        <v>22</v>
      </c>
      <c r="B26" s="25"/>
      <c r="C26" s="2" t="s">
        <v>28</v>
      </c>
    </row>
    <row r="27" spans="1:3" ht="18.75" x14ac:dyDescent="0.3">
      <c r="A27" s="25" t="s">
        <v>23</v>
      </c>
      <c r="B27" s="25"/>
      <c r="C27" s="2" t="s">
        <v>31</v>
      </c>
    </row>
    <row r="28" spans="1:3" ht="18.75" x14ac:dyDescent="0.3">
      <c r="A28" s="25" t="s">
        <v>24</v>
      </c>
      <c r="B28" s="25"/>
      <c r="C28" s="2" t="s">
        <v>28</v>
      </c>
    </row>
    <row r="29" spans="1:3" ht="18.75" x14ac:dyDescent="0.3">
      <c r="A29" s="25" t="s">
        <v>25</v>
      </c>
      <c r="B29" s="25"/>
      <c r="C29" s="2" t="s">
        <v>28</v>
      </c>
    </row>
    <row r="30" spans="1:3" ht="18.75" x14ac:dyDescent="0.3">
      <c r="A30" s="25" t="s">
        <v>26</v>
      </c>
      <c r="B30" s="25"/>
      <c r="C30" s="2" t="s">
        <v>28</v>
      </c>
    </row>
    <row r="31" spans="1:3" ht="18.75" x14ac:dyDescent="0.3">
      <c r="A31" s="25" t="s">
        <v>35</v>
      </c>
      <c r="B31" s="25"/>
      <c r="C31" s="2" t="s">
        <v>28</v>
      </c>
    </row>
    <row r="32" spans="1:3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12" customHeight="1" x14ac:dyDescent="0.3">
      <c r="A38" s="6"/>
    </row>
    <row r="39" spans="1:3" ht="7.5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8.25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3" ht="9.7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5" x14ac:dyDescent="0.25"/>
  <cols>
    <col min="1" max="2" width="26.140625" customWidth="1"/>
    <col min="3" max="3" width="34.85546875" customWidth="1"/>
  </cols>
  <sheetData>
    <row r="1" spans="1:3" ht="61.5" customHeight="1" x14ac:dyDescent="0.25">
      <c r="C1" s="15" t="s">
        <v>40</v>
      </c>
    </row>
    <row r="2" spans="1:3" x14ac:dyDescent="0.25">
      <c r="A2" s="35" t="s">
        <v>38</v>
      </c>
      <c r="B2" s="35"/>
      <c r="C2" s="35"/>
    </row>
    <row r="3" spans="1:3" ht="39" customHeight="1" x14ac:dyDescent="0.25">
      <c r="A3" s="36"/>
      <c r="B3" s="36"/>
      <c r="C3" s="36"/>
    </row>
    <row r="4" spans="1:3" ht="18.75" x14ac:dyDescent="0.3">
      <c r="A4" s="26" t="s">
        <v>0</v>
      </c>
      <c r="B4" s="26"/>
      <c r="C4" s="14" t="s">
        <v>34</v>
      </c>
    </row>
    <row r="5" spans="1:3" ht="18.75" x14ac:dyDescent="0.3">
      <c r="A5" s="25" t="s">
        <v>1</v>
      </c>
      <c r="B5" s="25"/>
      <c r="C5" s="2" t="s">
        <v>28</v>
      </c>
    </row>
    <row r="6" spans="1:3" ht="18.75" x14ac:dyDescent="0.3">
      <c r="A6" s="25" t="s">
        <v>2</v>
      </c>
      <c r="B6" s="25"/>
      <c r="C6" s="2" t="s">
        <v>28</v>
      </c>
    </row>
    <row r="7" spans="1:3" ht="18.75" x14ac:dyDescent="0.3">
      <c r="A7" s="25" t="s">
        <v>3</v>
      </c>
      <c r="B7" s="25"/>
      <c r="C7" s="2" t="s">
        <v>28</v>
      </c>
    </row>
    <row r="8" spans="1:3" ht="18.75" x14ac:dyDescent="0.3">
      <c r="A8" s="25" t="s">
        <v>4</v>
      </c>
      <c r="B8" s="25"/>
      <c r="C8" s="2" t="s">
        <v>28</v>
      </c>
    </row>
    <row r="9" spans="1:3" ht="18.75" x14ac:dyDescent="0.3">
      <c r="A9" s="25" t="s">
        <v>5</v>
      </c>
      <c r="B9" s="25"/>
      <c r="C9" s="2" t="s">
        <v>28</v>
      </c>
    </row>
    <row r="10" spans="1:3" ht="18.75" x14ac:dyDescent="0.3">
      <c r="A10" s="25" t="s">
        <v>6</v>
      </c>
      <c r="B10" s="25"/>
      <c r="C10" s="2" t="s">
        <v>28</v>
      </c>
    </row>
    <row r="11" spans="1:3" ht="18.75" x14ac:dyDescent="0.3">
      <c r="A11" s="25" t="s">
        <v>7</v>
      </c>
      <c r="B11" s="25"/>
      <c r="C11" s="2" t="s">
        <v>28</v>
      </c>
    </row>
    <row r="12" spans="1:3" ht="18.75" x14ac:dyDescent="0.3">
      <c r="A12" s="25" t="s">
        <v>8</v>
      </c>
      <c r="B12" s="25"/>
      <c r="C12" s="2" t="s">
        <v>28</v>
      </c>
    </row>
    <row r="13" spans="1:3" ht="18.75" x14ac:dyDescent="0.3">
      <c r="A13" s="25" t="s">
        <v>9</v>
      </c>
      <c r="B13" s="25"/>
      <c r="C13" s="2" t="s">
        <v>28</v>
      </c>
    </row>
    <row r="14" spans="1:3" ht="18.75" x14ac:dyDescent="0.3">
      <c r="A14" s="25" t="s">
        <v>10</v>
      </c>
      <c r="B14" s="25"/>
      <c r="C14" s="2" t="s">
        <v>31</v>
      </c>
    </row>
    <row r="15" spans="1:3" ht="18.75" x14ac:dyDescent="0.3">
      <c r="A15" s="25" t="s">
        <v>11</v>
      </c>
      <c r="B15" s="25"/>
      <c r="C15" s="2" t="s">
        <v>28</v>
      </c>
    </row>
    <row r="16" spans="1:3" ht="18.75" x14ac:dyDescent="0.3">
      <c r="A16" s="25" t="s">
        <v>12</v>
      </c>
      <c r="B16" s="25"/>
      <c r="C16" s="2" t="s">
        <v>28</v>
      </c>
    </row>
    <row r="17" spans="1:3" ht="18.75" x14ac:dyDescent="0.3">
      <c r="A17" s="25" t="s">
        <v>13</v>
      </c>
      <c r="B17" s="25"/>
      <c r="C17" s="2" t="s">
        <v>28</v>
      </c>
    </row>
    <row r="18" spans="1:3" ht="18.75" x14ac:dyDescent="0.3">
      <c r="A18" s="25" t="s">
        <v>14</v>
      </c>
      <c r="B18" s="25"/>
      <c r="C18" s="2" t="s">
        <v>28</v>
      </c>
    </row>
    <row r="19" spans="1:3" ht="18.75" x14ac:dyDescent="0.3">
      <c r="A19" s="25" t="s">
        <v>15</v>
      </c>
      <c r="B19" s="25"/>
      <c r="C19" s="2" t="s">
        <v>28</v>
      </c>
    </row>
    <row r="20" spans="1:3" ht="18.75" x14ac:dyDescent="0.3">
      <c r="A20" s="25" t="s">
        <v>16</v>
      </c>
      <c r="B20" s="25"/>
      <c r="C20" s="2" t="s">
        <v>28</v>
      </c>
    </row>
    <row r="21" spans="1:3" ht="18.75" x14ac:dyDescent="0.3">
      <c r="A21" s="25" t="s">
        <v>17</v>
      </c>
      <c r="B21" s="25"/>
      <c r="C21" s="2" t="s">
        <v>31</v>
      </c>
    </row>
    <row r="22" spans="1:3" ht="18.75" x14ac:dyDescent="0.3">
      <c r="A22" s="25" t="s">
        <v>18</v>
      </c>
      <c r="B22" s="25"/>
      <c r="C22" s="2" t="s">
        <v>31</v>
      </c>
    </row>
    <row r="23" spans="1:3" ht="18.75" x14ac:dyDescent="0.3">
      <c r="A23" s="25" t="s">
        <v>19</v>
      </c>
      <c r="B23" s="25"/>
      <c r="C23" s="2" t="s">
        <v>28</v>
      </c>
    </row>
    <row r="24" spans="1:3" ht="18.75" x14ac:dyDescent="0.3">
      <c r="A24" s="25" t="s">
        <v>20</v>
      </c>
      <c r="B24" s="25"/>
      <c r="C24" s="2" t="s">
        <v>28</v>
      </c>
    </row>
    <row r="25" spans="1:3" ht="18.75" x14ac:dyDescent="0.3">
      <c r="A25" s="25" t="s">
        <v>21</v>
      </c>
      <c r="B25" s="25"/>
      <c r="C25" s="2" t="s">
        <v>28</v>
      </c>
    </row>
    <row r="26" spans="1:3" ht="18.75" x14ac:dyDescent="0.3">
      <c r="A26" s="25" t="s">
        <v>22</v>
      </c>
      <c r="B26" s="25"/>
      <c r="C26" s="2" t="s">
        <v>28</v>
      </c>
    </row>
    <row r="27" spans="1:3" ht="18.75" x14ac:dyDescent="0.3">
      <c r="A27" s="25" t="s">
        <v>23</v>
      </c>
      <c r="B27" s="25"/>
      <c r="C27" s="2" t="s">
        <v>31</v>
      </c>
    </row>
    <row r="28" spans="1:3" ht="18.75" x14ac:dyDescent="0.3">
      <c r="A28" s="25" t="s">
        <v>24</v>
      </c>
      <c r="B28" s="25"/>
      <c r="C28" s="2" t="s">
        <v>28</v>
      </c>
    </row>
    <row r="29" spans="1:3" ht="18.75" x14ac:dyDescent="0.3">
      <c r="A29" s="25" t="s">
        <v>25</v>
      </c>
      <c r="B29" s="25"/>
      <c r="C29" s="2" t="s">
        <v>28</v>
      </c>
    </row>
    <row r="30" spans="1:3" ht="18.75" x14ac:dyDescent="0.3">
      <c r="A30" s="25" t="s">
        <v>26</v>
      </c>
      <c r="B30" s="25"/>
      <c r="C30" s="2" t="s">
        <v>28</v>
      </c>
    </row>
    <row r="31" spans="1:3" ht="18.75" x14ac:dyDescent="0.3">
      <c r="A31" s="25" t="s">
        <v>35</v>
      </c>
      <c r="B31" s="25"/>
      <c r="C31" s="2" t="s">
        <v>28</v>
      </c>
    </row>
    <row r="32" spans="1:3" ht="10.5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0</v>
      </c>
      <c r="C35" s="5"/>
    </row>
    <row r="36" spans="1:3" ht="18.75" x14ac:dyDescent="0.3">
      <c r="A36" s="11" t="s">
        <v>32</v>
      </c>
      <c r="B36" s="12">
        <f>COUNTIF(C5:C31,A36)</f>
        <v>0</v>
      </c>
      <c r="C36" s="5"/>
    </row>
    <row r="37" spans="1:3" ht="18.75" x14ac:dyDescent="0.3">
      <c r="A37" s="11" t="s">
        <v>31</v>
      </c>
      <c r="B37" s="12">
        <f>COUNTIF(C5:C31,A37)</f>
        <v>4</v>
      </c>
      <c r="C37" s="5"/>
    </row>
    <row r="38" spans="1:3" ht="5.25" customHeight="1" x14ac:dyDescent="0.3">
      <c r="A38" s="6"/>
    </row>
    <row r="39" spans="1:3" ht="3" customHeight="1" x14ac:dyDescent="0.25"/>
    <row r="40" spans="1:3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3" ht="12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3" ht="7.5" customHeight="1" x14ac:dyDescent="0.3">
      <c r="A43" s="8"/>
      <c r="B43" s="8"/>
      <c r="C43" s="10"/>
    </row>
    <row r="44" spans="1:3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27" t="s">
        <v>39</v>
      </c>
      <c r="B2" s="27"/>
      <c r="C2" s="27"/>
    </row>
    <row r="3" spans="1:6" ht="21.75" customHeight="1" x14ac:dyDescent="0.25">
      <c r="A3" s="28"/>
      <c r="B3" s="28"/>
      <c r="C3" s="28"/>
    </row>
    <row r="4" spans="1:6" s="1" customFormat="1" ht="20.100000000000001" customHeight="1" x14ac:dyDescent="0.3">
      <c r="A4" s="26" t="s">
        <v>0</v>
      </c>
      <c r="B4" s="26"/>
      <c r="C4" s="14" t="s">
        <v>34</v>
      </c>
    </row>
    <row r="5" spans="1:6" ht="20.100000000000001" customHeight="1" x14ac:dyDescent="0.3">
      <c r="A5" s="25" t="s">
        <v>1</v>
      </c>
      <c r="B5" s="25"/>
      <c r="C5" s="2" t="s">
        <v>28</v>
      </c>
      <c r="F5" t="s">
        <v>28</v>
      </c>
    </row>
    <row r="6" spans="1:6" ht="20.100000000000001" customHeight="1" x14ac:dyDescent="0.3">
      <c r="A6" s="25" t="s">
        <v>2</v>
      </c>
      <c r="B6" s="25"/>
      <c r="C6" s="2" t="s">
        <v>28</v>
      </c>
      <c r="F6" t="s">
        <v>33</v>
      </c>
    </row>
    <row r="7" spans="1:6" ht="20.100000000000001" customHeight="1" x14ac:dyDescent="0.3">
      <c r="A7" s="25" t="s">
        <v>3</v>
      </c>
      <c r="B7" s="25"/>
      <c r="C7" s="2" t="s">
        <v>28</v>
      </c>
      <c r="F7" t="s">
        <v>29</v>
      </c>
    </row>
    <row r="8" spans="1:6" ht="20.100000000000001" customHeight="1" x14ac:dyDescent="0.3">
      <c r="A8" s="25" t="s">
        <v>4</v>
      </c>
      <c r="B8" s="25"/>
      <c r="C8" s="2" t="s">
        <v>28</v>
      </c>
      <c r="F8" t="s">
        <v>32</v>
      </c>
    </row>
    <row r="9" spans="1:6" ht="20.100000000000001" customHeight="1" x14ac:dyDescent="0.3">
      <c r="A9" s="25" t="s">
        <v>5</v>
      </c>
      <c r="B9" s="25"/>
      <c r="C9" s="2" t="s">
        <v>28</v>
      </c>
      <c r="F9" t="s">
        <v>31</v>
      </c>
    </row>
    <row r="10" spans="1:6" ht="20.100000000000001" customHeight="1" x14ac:dyDescent="0.3">
      <c r="A10" s="25" t="s">
        <v>6</v>
      </c>
      <c r="B10" s="25"/>
      <c r="C10" s="2" t="s">
        <v>28</v>
      </c>
    </row>
    <row r="11" spans="1:6" ht="20.100000000000001" customHeight="1" x14ac:dyDescent="0.3">
      <c r="A11" s="25" t="s">
        <v>7</v>
      </c>
      <c r="B11" s="25"/>
      <c r="C11" s="2" t="s">
        <v>28</v>
      </c>
    </row>
    <row r="12" spans="1:6" ht="20.100000000000001" customHeight="1" x14ac:dyDescent="0.3">
      <c r="A12" s="25" t="s">
        <v>8</v>
      </c>
      <c r="B12" s="25"/>
      <c r="C12" s="2" t="s">
        <v>28</v>
      </c>
    </row>
    <row r="13" spans="1:6" ht="20.100000000000001" customHeight="1" x14ac:dyDescent="0.3">
      <c r="A13" s="25" t="s">
        <v>9</v>
      </c>
      <c r="B13" s="25"/>
      <c r="C13" s="2" t="s">
        <v>28</v>
      </c>
    </row>
    <row r="14" spans="1:6" ht="20.100000000000001" customHeight="1" x14ac:dyDescent="0.3">
      <c r="A14" s="25" t="s">
        <v>10</v>
      </c>
      <c r="B14" s="25"/>
      <c r="C14" s="2" t="s">
        <v>31</v>
      </c>
    </row>
    <row r="15" spans="1:6" ht="20.100000000000001" customHeight="1" x14ac:dyDescent="0.3">
      <c r="A15" s="25" t="s">
        <v>11</v>
      </c>
      <c r="B15" s="25"/>
      <c r="C15" s="2" t="s">
        <v>28</v>
      </c>
    </row>
    <row r="16" spans="1:6" ht="20.100000000000001" customHeight="1" x14ac:dyDescent="0.3">
      <c r="A16" s="25" t="s">
        <v>12</v>
      </c>
      <c r="B16" s="25"/>
      <c r="C16" s="2" t="s">
        <v>28</v>
      </c>
    </row>
    <row r="17" spans="1:3" ht="20.100000000000001" customHeight="1" x14ac:dyDescent="0.3">
      <c r="A17" s="25" t="s">
        <v>13</v>
      </c>
      <c r="B17" s="25"/>
      <c r="C17" s="2" t="s">
        <v>28</v>
      </c>
    </row>
    <row r="18" spans="1:3" ht="20.100000000000001" customHeight="1" x14ac:dyDescent="0.3">
      <c r="A18" s="25" t="s">
        <v>14</v>
      </c>
      <c r="B18" s="25"/>
      <c r="C18" s="2" t="s">
        <v>28</v>
      </c>
    </row>
    <row r="19" spans="1:3" ht="20.100000000000001" customHeight="1" x14ac:dyDescent="0.3">
      <c r="A19" s="25" t="s">
        <v>15</v>
      </c>
      <c r="B19" s="25"/>
      <c r="C19" s="2" t="s">
        <v>28</v>
      </c>
    </row>
    <row r="20" spans="1:3" ht="20.100000000000001" customHeight="1" x14ac:dyDescent="0.3">
      <c r="A20" s="25" t="s">
        <v>16</v>
      </c>
      <c r="B20" s="25"/>
      <c r="C20" s="2" t="s">
        <v>28</v>
      </c>
    </row>
    <row r="21" spans="1:3" ht="20.100000000000001" customHeight="1" x14ac:dyDescent="0.3">
      <c r="A21" s="25" t="s">
        <v>17</v>
      </c>
      <c r="B21" s="25"/>
      <c r="C21" s="2" t="s">
        <v>31</v>
      </c>
    </row>
    <row r="22" spans="1:3" ht="20.100000000000001" customHeight="1" x14ac:dyDescent="0.3">
      <c r="A22" s="25" t="s">
        <v>18</v>
      </c>
      <c r="B22" s="25"/>
      <c r="C22" s="2" t="s">
        <v>31</v>
      </c>
    </row>
    <row r="23" spans="1:3" ht="20.100000000000001" customHeight="1" x14ac:dyDescent="0.3">
      <c r="A23" s="25" t="s">
        <v>19</v>
      </c>
      <c r="B23" s="25"/>
      <c r="C23" s="2" t="s">
        <v>28</v>
      </c>
    </row>
    <row r="24" spans="1:3" ht="20.100000000000001" customHeight="1" x14ac:dyDescent="0.3">
      <c r="A24" s="25" t="s">
        <v>20</v>
      </c>
      <c r="B24" s="25"/>
      <c r="C24" s="2" t="s">
        <v>28</v>
      </c>
    </row>
    <row r="25" spans="1:3" ht="20.100000000000001" customHeight="1" x14ac:dyDescent="0.3">
      <c r="A25" s="25" t="s">
        <v>21</v>
      </c>
      <c r="B25" s="25"/>
      <c r="C25" s="2" t="s">
        <v>28</v>
      </c>
    </row>
    <row r="26" spans="1:3" ht="20.100000000000001" customHeight="1" x14ac:dyDescent="0.3">
      <c r="A26" s="25" t="s">
        <v>22</v>
      </c>
      <c r="B26" s="25"/>
      <c r="C26" s="2" t="s">
        <v>28</v>
      </c>
    </row>
    <row r="27" spans="1:3" ht="20.100000000000001" customHeight="1" x14ac:dyDescent="0.3">
      <c r="A27" s="25" t="s">
        <v>23</v>
      </c>
      <c r="B27" s="25"/>
      <c r="C27" s="2" t="s">
        <v>31</v>
      </c>
    </row>
    <row r="28" spans="1:3" ht="20.100000000000001" customHeight="1" x14ac:dyDescent="0.3">
      <c r="A28" s="25" t="s">
        <v>24</v>
      </c>
      <c r="B28" s="25"/>
      <c r="C28" s="2" t="s">
        <v>28</v>
      </c>
    </row>
    <row r="29" spans="1:3" ht="20.100000000000001" customHeight="1" x14ac:dyDescent="0.3">
      <c r="A29" s="25" t="s">
        <v>25</v>
      </c>
      <c r="B29" s="25"/>
      <c r="C29" s="2" t="s">
        <v>28</v>
      </c>
    </row>
    <row r="30" spans="1:3" ht="20.100000000000001" customHeight="1" x14ac:dyDescent="0.3">
      <c r="A30" s="25" t="s">
        <v>26</v>
      </c>
      <c r="B30" s="25"/>
      <c r="C30" s="2" t="s">
        <v>28</v>
      </c>
    </row>
    <row r="31" spans="1:3" ht="20.100000000000001" customHeight="1" x14ac:dyDescent="0.3">
      <c r="A31" s="25" t="s">
        <v>35</v>
      </c>
      <c r="B31" s="25"/>
      <c r="C31" s="2" t="s">
        <v>28</v>
      </c>
    </row>
    <row r="32" spans="1:3" ht="7.5" customHeight="1" x14ac:dyDescent="0.25">
      <c r="A32" s="3"/>
      <c r="B32" s="3"/>
      <c r="C32" s="3" t="s">
        <v>27</v>
      </c>
    </row>
    <row r="33" spans="1:8" ht="15.75" customHeight="1" x14ac:dyDescent="0.3">
      <c r="A33" s="11" t="s">
        <v>28</v>
      </c>
      <c r="B33" s="12">
        <f>COUNTIF(C5:C31,A33)</f>
        <v>23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4</v>
      </c>
      <c r="C37" s="5"/>
    </row>
    <row r="38" spans="1:8" ht="8.2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5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8.25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8" ht="8.2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1" t="s">
        <v>41</v>
      </c>
      <c r="B2" s="31"/>
      <c r="C2" s="31"/>
    </row>
    <row r="3" spans="1:6" ht="32.25" customHeight="1" x14ac:dyDescent="0.25">
      <c r="A3" s="32"/>
      <c r="B3" s="32"/>
      <c r="C3" s="32"/>
    </row>
    <row r="4" spans="1:6" s="1" customFormat="1" ht="20.25" customHeight="1" x14ac:dyDescent="0.3">
      <c r="A4" s="26" t="s">
        <v>0</v>
      </c>
      <c r="B4" s="26"/>
      <c r="C4" s="20" t="s">
        <v>34</v>
      </c>
    </row>
    <row r="5" spans="1:6" ht="18.75" x14ac:dyDescent="0.3">
      <c r="A5" s="25" t="s">
        <v>1</v>
      </c>
      <c r="B5" s="25"/>
      <c r="C5" s="2" t="s">
        <v>28</v>
      </c>
      <c r="F5" t="s">
        <v>28</v>
      </c>
    </row>
    <row r="6" spans="1:6" ht="18.75" x14ac:dyDescent="0.3">
      <c r="A6" s="25" t="s">
        <v>2</v>
      </c>
      <c r="B6" s="25"/>
      <c r="C6" s="2" t="s">
        <v>28</v>
      </c>
      <c r="F6" t="s">
        <v>33</v>
      </c>
    </row>
    <row r="7" spans="1:6" ht="18.75" x14ac:dyDescent="0.3">
      <c r="A7" s="25" t="s">
        <v>3</v>
      </c>
      <c r="B7" s="25"/>
      <c r="C7" s="2" t="s">
        <v>28</v>
      </c>
      <c r="F7" t="s">
        <v>29</v>
      </c>
    </row>
    <row r="8" spans="1:6" ht="18.75" x14ac:dyDescent="0.3">
      <c r="A8" s="25" t="s">
        <v>4</v>
      </c>
      <c r="B8" s="25"/>
      <c r="C8" s="2" t="s">
        <v>28</v>
      </c>
      <c r="F8" t="s">
        <v>32</v>
      </c>
    </row>
    <row r="9" spans="1:6" ht="18.75" x14ac:dyDescent="0.3">
      <c r="A9" s="25" t="s">
        <v>5</v>
      </c>
      <c r="B9" s="25"/>
      <c r="C9" s="2" t="s">
        <v>28</v>
      </c>
      <c r="F9" t="s">
        <v>31</v>
      </c>
    </row>
    <row r="10" spans="1:6" ht="18.75" x14ac:dyDescent="0.3">
      <c r="A10" s="25" t="s">
        <v>6</v>
      </c>
      <c r="B10" s="25"/>
      <c r="C10" s="2" t="s">
        <v>29</v>
      </c>
    </row>
    <row r="11" spans="1:6" ht="18.75" x14ac:dyDescent="0.3">
      <c r="A11" s="25" t="s">
        <v>7</v>
      </c>
      <c r="B11" s="25"/>
      <c r="C11" s="2" t="s">
        <v>28</v>
      </c>
    </row>
    <row r="12" spans="1:6" ht="18.75" x14ac:dyDescent="0.3">
      <c r="A12" s="25" t="s">
        <v>8</v>
      </c>
      <c r="B12" s="25"/>
      <c r="C12" s="2" t="s">
        <v>32</v>
      </c>
    </row>
    <row r="13" spans="1:6" ht="18.75" x14ac:dyDescent="0.3">
      <c r="A13" s="25" t="s">
        <v>9</v>
      </c>
      <c r="B13" s="25"/>
      <c r="C13" s="2" t="s">
        <v>28</v>
      </c>
    </row>
    <row r="14" spans="1:6" ht="18.75" x14ac:dyDescent="0.3">
      <c r="A14" s="25" t="s">
        <v>10</v>
      </c>
      <c r="B14" s="25"/>
      <c r="C14" s="2" t="s">
        <v>31</v>
      </c>
    </row>
    <row r="15" spans="1:6" ht="18.75" x14ac:dyDescent="0.3">
      <c r="A15" s="25" t="s">
        <v>11</v>
      </c>
      <c r="B15" s="25"/>
      <c r="C15" s="2" t="s">
        <v>29</v>
      </c>
    </row>
    <row r="16" spans="1:6" ht="18.75" x14ac:dyDescent="0.3">
      <c r="A16" s="25" t="s">
        <v>12</v>
      </c>
      <c r="B16" s="25"/>
      <c r="C16" s="2" t="s">
        <v>29</v>
      </c>
    </row>
    <row r="17" spans="1:3" ht="18.75" x14ac:dyDescent="0.3">
      <c r="A17" s="25" t="s">
        <v>13</v>
      </c>
      <c r="B17" s="25"/>
      <c r="C17" s="2" t="s">
        <v>28</v>
      </c>
    </row>
    <row r="18" spans="1:3" ht="18.75" x14ac:dyDescent="0.3">
      <c r="A18" s="25" t="s">
        <v>14</v>
      </c>
      <c r="B18" s="25"/>
      <c r="C18" s="2" t="s">
        <v>28</v>
      </c>
    </row>
    <row r="19" spans="1:3" ht="18.75" x14ac:dyDescent="0.3">
      <c r="A19" s="25" t="s">
        <v>15</v>
      </c>
      <c r="B19" s="25"/>
      <c r="C19" s="2" t="s">
        <v>28</v>
      </c>
    </row>
    <row r="20" spans="1:3" ht="18.75" x14ac:dyDescent="0.3">
      <c r="A20" s="25" t="s">
        <v>16</v>
      </c>
      <c r="B20" s="25"/>
      <c r="C20" s="2" t="s">
        <v>29</v>
      </c>
    </row>
    <row r="21" spans="1:3" ht="18.75" x14ac:dyDescent="0.3">
      <c r="A21" s="25" t="s">
        <v>17</v>
      </c>
      <c r="B21" s="25"/>
      <c r="C21" s="2" t="s">
        <v>31</v>
      </c>
    </row>
    <row r="22" spans="1:3" ht="18.75" x14ac:dyDescent="0.3">
      <c r="A22" s="25" t="s">
        <v>18</v>
      </c>
      <c r="B22" s="25"/>
      <c r="C22" s="2" t="s">
        <v>31</v>
      </c>
    </row>
    <row r="23" spans="1:3" ht="18.75" x14ac:dyDescent="0.3">
      <c r="A23" s="25" t="s">
        <v>19</v>
      </c>
      <c r="B23" s="25"/>
      <c r="C23" s="2" t="s">
        <v>29</v>
      </c>
    </row>
    <row r="24" spans="1:3" ht="18.75" x14ac:dyDescent="0.3">
      <c r="A24" s="25" t="s">
        <v>20</v>
      </c>
      <c r="B24" s="25"/>
      <c r="C24" s="2" t="s">
        <v>31</v>
      </c>
    </row>
    <row r="25" spans="1:3" ht="18.75" x14ac:dyDescent="0.3">
      <c r="A25" s="25" t="s">
        <v>21</v>
      </c>
      <c r="B25" s="25"/>
      <c r="C25" s="2" t="s">
        <v>32</v>
      </c>
    </row>
    <row r="26" spans="1:3" ht="18.75" x14ac:dyDescent="0.3">
      <c r="A26" s="25" t="s">
        <v>22</v>
      </c>
      <c r="B26" s="25"/>
      <c r="C26" s="2" t="s">
        <v>28</v>
      </c>
    </row>
    <row r="27" spans="1:3" ht="18.75" x14ac:dyDescent="0.3">
      <c r="A27" s="25" t="s">
        <v>23</v>
      </c>
      <c r="B27" s="25"/>
      <c r="C27" s="2" t="s">
        <v>31</v>
      </c>
    </row>
    <row r="28" spans="1:3" ht="18.75" x14ac:dyDescent="0.3">
      <c r="A28" s="25" t="s">
        <v>24</v>
      </c>
      <c r="B28" s="25"/>
      <c r="C28" s="2" t="s">
        <v>28</v>
      </c>
    </row>
    <row r="29" spans="1:3" ht="18.75" x14ac:dyDescent="0.3">
      <c r="A29" s="25" t="s">
        <v>25</v>
      </c>
      <c r="B29" s="25"/>
      <c r="C29" s="2" t="s">
        <v>33</v>
      </c>
    </row>
    <row r="30" spans="1:3" ht="18.75" x14ac:dyDescent="0.3">
      <c r="A30" s="25" t="s">
        <v>26</v>
      </c>
      <c r="B30" s="25"/>
      <c r="C30" s="2" t="s">
        <v>29</v>
      </c>
    </row>
    <row r="31" spans="1:3" ht="18.75" x14ac:dyDescent="0.3">
      <c r="A31" s="25" t="s">
        <v>35</v>
      </c>
      <c r="B31" s="25"/>
      <c r="C31" s="2" t="s">
        <v>29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12</v>
      </c>
      <c r="C33" s="9" t="str">
        <f>IF(14&lt;=B33,"Рішення прийнято","Рішення не прийнято")</f>
        <v>Рішення не прийнято</v>
      </c>
    </row>
    <row r="34" spans="1:8" ht="18.75" x14ac:dyDescent="0.3">
      <c r="A34" s="13" t="s">
        <v>33</v>
      </c>
      <c r="B34" s="12">
        <f>COUNTIF(C5:C31,A34)</f>
        <v>1</v>
      </c>
      <c r="C34" s="5"/>
    </row>
    <row r="35" spans="1:8" ht="18.75" x14ac:dyDescent="0.3">
      <c r="A35" s="11" t="s">
        <v>29</v>
      </c>
      <c r="B35" s="12">
        <f>COUNTIF(C5:C31,A35)</f>
        <v>7</v>
      </c>
      <c r="C35" s="5"/>
    </row>
    <row r="36" spans="1:8" ht="18.75" x14ac:dyDescent="0.3">
      <c r="A36" s="11" t="s">
        <v>32</v>
      </c>
      <c r="B36" s="12">
        <f>COUNTIF(C5:C31,A36)</f>
        <v>2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5" x14ac:dyDescent="0.25"/>
  <cols>
    <col min="1" max="1" width="26.140625" customWidth="1"/>
    <col min="2" max="2" width="22.42578125" customWidth="1"/>
    <col min="3" max="3" width="46.7109375" customWidth="1"/>
    <col min="4" max="4" width="9.140625" customWidth="1"/>
    <col min="6" max="6" width="13.85546875" hidden="1" customWidth="1"/>
    <col min="7" max="7" width="16" customWidth="1"/>
  </cols>
  <sheetData>
    <row r="1" spans="1:6" ht="47.25" x14ac:dyDescent="0.25">
      <c r="C1" s="15" t="s">
        <v>40</v>
      </c>
    </row>
    <row r="2" spans="1:6" x14ac:dyDescent="0.25">
      <c r="A2" s="31" t="s">
        <v>42</v>
      </c>
      <c r="B2" s="31"/>
      <c r="C2" s="31"/>
    </row>
    <row r="3" spans="1:6" ht="47.25" customHeight="1" x14ac:dyDescent="0.25">
      <c r="A3" s="32"/>
      <c r="B3" s="32"/>
      <c r="C3" s="32"/>
    </row>
    <row r="4" spans="1:6" s="1" customFormat="1" ht="18.75" x14ac:dyDescent="0.3">
      <c r="A4" s="26" t="s">
        <v>0</v>
      </c>
      <c r="B4" s="26"/>
      <c r="C4" s="20" t="s">
        <v>34</v>
      </c>
    </row>
    <row r="5" spans="1:6" ht="18.75" x14ac:dyDescent="0.3">
      <c r="A5" s="25" t="s">
        <v>1</v>
      </c>
      <c r="B5" s="25"/>
      <c r="C5" s="2" t="s">
        <v>28</v>
      </c>
      <c r="F5" t="s">
        <v>28</v>
      </c>
    </row>
    <row r="6" spans="1:6" ht="18.75" x14ac:dyDescent="0.3">
      <c r="A6" s="25" t="s">
        <v>2</v>
      </c>
      <c r="B6" s="25"/>
      <c r="C6" s="2" t="s">
        <v>28</v>
      </c>
      <c r="F6" t="s">
        <v>33</v>
      </c>
    </row>
    <row r="7" spans="1:6" ht="18.75" x14ac:dyDescent="0.3">
      <c r="A7" s="25" t="s">
        <v>3</v>
      </c>
      <c r="B7" s="25"/>
      <c r="C7" s="2" t="s">
        <v>28</v>
      </c>
      <c r="F7" t="s">
        <v>29</v>
      </c>
    </row>
    <row r="8" spans="1:6" ht="18.75" x14ac:dyDescent="0.3">
      <c r="A8" s="25" t="s">
        <v>4</v>
      </c>
      <c r="B8" s="25"/>
      <c r="C8" s="2" t="s">
        <v>28</v>
      </c>
      <c r="F8" t="s">
        <v>32</v>
      </c>
    </row>
    <row r="9" spans="1:6" ht="18.75" x14ac:dyDescent="0.3">
      <c r="A9" s="25" t="s">
        <v>5</v>
      </c>
      <c r="B9" s="25"/>
      <c r="C9" s="2" t="s">
        <v>28</v>
      </c>
      <c r="F9" t="s">
        <v>31</v>
      </c>
    </row>
    <row r="10" spans="1:6" ht="18.75" x14ac:dyDescent="0.3">
      <c r="A10" s="25" t="s">
        <v>6</v>
      </c>
      <c r="B10" s="25"/>
      <c r="C10" s="2" t="s">
        <v>28</v>
      </c>
    </row>
    <row r="11" spans="1:6" ht="18.75" x14ac:dyDescent="0.3">
      <c r="A11" s="25" t="s">
        <v>7</v>
      </c>
      <c r="B11" s="25"/>
      <c r="C11" s="2" t="s">
        <v>28</v>
      </c>
    </row>
    <row r="12" spans="1:6" ht="18.75" x14ac:dyDescent="0.3">
      <c r="A12" s="25" t="s">
        <v>8</v>
      </c>
      <c r="B12" s="25"/>
      <c r="C12" s="2" t="s">
        <v>28</v>
      </c>
    </row>
    <row r="13" spans="1:6" ht="18.75" x14ac:dyDescent="0.3">
      <c r="A13" s="25" t="s">
        <v>9</v>
      </c>
      <c r="B13" s="25"/>
      <c r="C13" s="2" t="s">
        <v>28</v>
      </c>
    </row>
    <row r="14" spans="1:6" ht="18.75" x14ac:dyDescent="0.3">
      <c r="A14" s="25" t="s">
        <v>10</v>
      </c>
      <c r="B14" s="25"/>
      <c r="C14" s="2" t="s">
        <v>31</v>
      </c>
    </row>
    <row r="15" spans="1:6" ht="18.75" x14ac:dyDescent="0.3">
      <c r="A15" s="25" t="s">
        <v>11</v>
      </c>
      <c r="B15" s="25"/>
      <c r="C15" s="2" t="s">
        <v>28</v>
      </c>
    </row>
    <row r="16" spans="1:6" ht="18.75" x14ac:dyDescent="0.3">
      <c r="A16" s="25" t="s">
        <v>12</v>
      </c>
      <c r="B16" s="25"/>
      <c r="C16" s="2" t="s">
        <v>28</v>
      </c>
    </row>
    <row r="17" spans="1:3" ht="18.75" x14ac:dyDescent="0.3">
      <c r="A17" s="25" t="s">
        <v>13</v>
      </c>
      <c r="B17" s="25"/>
      <c r="C17" s="2" t="s">
        <v>28</v>
      </c>
    </row>
    <row r="18" spans="1:3" ht="18.75" x14ac:dyDescent="0.3">
      <c r="A18" s="25" t="s">
        <v>14</v>
      </c>
      <c r="B18" s="25"/>
      <c r="C18" s="2" t="s">
        <v>28</v>
      </c>
    </row>
    <row r="19" spans="1:3" ht="18.75" x14ac:dyDescent="0.3">
      <c r="A19" s="25" t="s">
        <v>15</v>
      </c>
      <c r="B19" s="25"/>
      <c r="C19" s="2" t="s">
        <v>28</v>
      </c>
    </row>
    <row r="20" spans="1:3" ht="18.75" x14ac:dyDescent="0.3">
      <c r="A20" s="25" t="s">
        <v>16</v>
      </c>
      <c r="B20" s="25"/>
      <c r="C20" s="2" t="s">
        <v>28</v>
      </c>
    </row>
    <row r="21" spans="1:3" ht="18.75" x14ac:dyDescent="0.3">
      <c r="A21" s="25" t="s">
        <v>17</v>
      </c>
      <c r="B21" s="25"/>
      <c r="C21" s="2" t="s">
        <v>31</v>
      </c>
    </row>
    <row r="22" spans="1:3" ht="18.75" x14ac:dyDescent="0.3">
      <c r="A22" s="25" t="s">
        <v>18</v>
      </c>
      <c r="B22" s="25"/>
      <c r="C22" s="2" t="s">
        <v>31</v>
      </c>
    </row>
    <row r="23" spans="1:3" ht="18.75" x14ac:dyDescent="0.3">
      <c r="A23" s="25" t="s">
        <v>19</v>
      </c>
      <c r="B23" s="25"/>
      <c r="C23" s="2" t="s">
        <v>28</v>
      </c>
    </row>
    <row r="24" spans="1:3" ht="18.75" x14ac:dyDescent="0.3">
      <c r="A24" s="25" t="s">
        <v>20</v>
      </c>
      <c r="B24" s="25"/>
      <c r="C24" s="2" t="s">
        <v>31</v>
      </c>
    </row>
    <row r="25" spans="1:3" ht="18.75" x14ac:dyDescent="0.3">
      <c r="A25" s="25" t="s">
        <v>21</v>
      </c>
      <c r="B25" s="25"/>
      <c r="C25" s="2" t="s">
        <v>28</v>
      </c>
    </row>
    <row r="26" spans="1:3" ht="18.75" x14ac:dyDescent="0.3">
      <c r="A26" s="25" t="s">
        <v>22</v>
      </c>
      <c r="B26" s="25"/>
      <c r="C26" s="2" t="s">
        <v>28</v>
      </c>
    </row>
    <row r="27" spans="1:3" ht="18.75" x14ac:dyDescent="0.3">
      <c r="A27" s="25" t="s">
        <v>23</v>
      </c>
      <c r="B27" s="25"/>
      <c r="C27" s="2" t="s">
        <v>31</v>
      </c>
    </row>
    <row r="28" spans="1:3" ht="18.75" x14ac:dyDescent="0.3">
      <c r="A28" s="25" t="s">
        <v>24</v>
      </c>
      <c r="B28" s="25"/>
      <c r="C28" s="2" t="s">
        <v>28</v>
      </c>
    </row>
    <row r="29" spans="1:3" ht="18.75" x14ac:dyDescent="0.3">
      <c r="A29" s="25" t="s">
        <v>25</v>
      </c>
      <c r="B29" s="25"/>
      <c r="C29" s="2" t="s">
        <v>29</v>
      </c>
    </row>
    <row r="30" spans="1:3" ht="18.75" x14ac:dyDescent="0.3">
      <c r="A30" s="25" t="s">
        <v>26</v>
      </c>
      <c r="B30" s="25"/>
      <c r="C30" s="2" t="s">
        <v>29</v>
      </c>
    </row>
    <row r="31" spans="1:3" ht="18.75" x14ac:dyDescent="0.3">
      <c r="A31" s="25" t="s">
        <v>35</v>
      </c>
      <c r="B31" s="25"/>
      <c r="C31" s="2" t="s">
        <v>28</v>
      </c>
    </row>
    <row r="32" spans="1:3" ht="9" customHeight="1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20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2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5</v>
      </c>
      <c r="C37" s="5"/>
    </row>
    <row r="38" spans="1:8" ht="6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8.2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</cols>
  <sheetData>
    <row r="1" spans="1:3" ht="47.25" x14ac:dyDescent="0.25">
      <c r="C1" s="15" t="str">
        <f>'Порядок денний'!C1</f>
        <v>додаток №___ до протоколу вісімнадцятої  сесії Рахівської міської ради 7-го скликання від 03.08.2017 р.</v>
      </c>
    </row>
    <row r="2" spans="1:3" x14ac:dyDescent="0.25">
      <c r="A2" s="31" t="s">
        <v>43</v>
      </c>
      <c r="B2" s="31"/>
      <c r="C2" s="31"/>
    </row>
    <row r="3" spans="1:3" ht="69.75" customHeight="1" x14ac:dyDescent="0.25">
      <c r="A3" s="32"/>
      <c r="B3" s="32"/>
      <c r="C3" s="32"/>
    </row>
    <row r="4" spans="1:3" ht="18.75" x14ac:dyDescent="0.3">
      <c r="A4" s="33" t="s">
        <v>0</v>
      </c>
      <c r="B4" s="34"/>
      <c r="C4" s="21" t="s">
        <v>34</v>
      </c>
    </row>
    <row r="5" spans="1:3" ht="18.75" x14ac:dyDescent="0.3">
      <c r="A5" s="29" t="s">
        <v>1</v>
      </c>
      <c r="B5" s="30"/>
      <c r="C5" s="2" t="s">
        <v>28</v>
      </c>
    </row>
    <row r="6" spans="1:3" ht="18.75" x14ac:dyDescent="0.3">
      <c r="A6" s="29" t="s">
        <v>2</v>
      </c>
      <c r="B6" s="30"/>
      <c r="C6" s="2" t="s">
        <v>28</v>
      </c>
    </row>
    <row r="7" spans="1:3" ht="18.75" x14ac:dyDescent="0.3">
      <c r="A7" s="29" t="s">
        <v>3</v>
      </c>
      <c r="B7" s="30"/>
      <c r="C7" s="2" t="s">
        <v>32</v>
      </c>
    </row>
    <row r="8" spans="1:3" ht="18.75" x14ac:dyDescent="0.3">
      <c r="A8" s="29" t="s">
        <v>4</v>
      </c>
      <c r="B8" s="30"/>
      <c r="C8" s="2" t="s">
        <v>28</v>
      </c>
    </row>
    <row r="9" spans="1:3" ht="18.75" x14ac:dyDescent="0.3">
      <c r="A9" s="29" t="s">
        <v>5</v>
      </c>
      <c r="B9" s="30"/>
      <c r="C9" s="2" t="s">
        <v>29</v>
      </c>
    </row>
    <row r="10" spans="1:3" ht="18.75" x14ac:dyDescent="0.3">
      <c r="A10" s="29" t="s">
        <v>6</v>
      </c>
      <c r="B10" s="30"/>
      <c r="C10" s="2" t="s">
        <v>28</v>
      </c>
    </row>
    <row r="11" spans="1:3" ht="18.75" x14ac:dyDescent="0.3">
      <c r="A11" s="29" t="s">
        <v>7</v>
      </c>
      <c r="B11" s="30"/>
      <c r="C11" s="2" t="s">
        <v>28</v>
      </c>
    </row>
    <row r="12" spans="1:3" ht="18.75" x14ac:dyDescent="0.3">
      <c r="A12" s="29" t="s">
        <v>8</v>
      </c>
      <c r="B12" s="30"/>
      <c r="C12" s="2" t="s">
        <v>28</v>
      </c>
    </row>
    <row r="13" spans="1:3" ht="18.75" x14ac:dyDescent="0.3">
      <c r="A13" s="29" t="s">
        <v>9</v>
      </c>
      <c r="B13" s="30"/>
      <c r="C13" s="2" t="s">
        <v>28</v>
      </c>
    </row>
    <row r="14" spans="1:3" ht="18.75" x14ac:dyDescent="0.3">
      <c r="A14" s="29" t="s">
        <v>10</v>
      </c>
      <c r="B14" s="30"/>
      <c r="C14" s="2" t="s">
        <v>31</v>
      </c>
    </row>
    <row r="15" spans="1:3" ht="18.75" x14ac:dyDescent="0.3">
      <c r="A15" s="29" t="s">
        <v>11</v>
      </c>
      <c r="B15" s="30"/>
      <c r="C15" s="2" t="s">
        <v>29</v>
      </c>
    </row>
    <row r="16" spans="1:3" ht="18.75" x14ac:dyDescent="0.3">
      <c r="A16" s="29" t="s">
        <v>12</v>
      </c>
      <c r="B16" s="30"/>
      <c r="C16" s="2" t="s">
        <v>28</v>
      </c>
    </row>
    <row r="17" spans="1:3" ht="18.75" x14ac:dyDescent="0.3">
      <c r="A17" s="29" t="s">
        <v>13</v>
      </c>
      <c r="B17" s="30"/>
      <c r="C17" s="2" t="s">
        <v>28</v>
      </c>
    </row>
    <row r="18" spans="1:3" ht="18.75" x14ac:dyDescent="0.3">
      <c r="A18" s="29" t="s">
        <v>14</v>
      </c>
      <c r="B18" s="30"/>
      <c r="C18" s="2" t="s">
        <v>28</v>
      </c>
    </row>
    <row r="19" spans="1:3" ht="18.75" x14ac:dyDescent="0.3">
      <c r="A19" s="29" t="s">
        <v>15</v>
      </c>
      <c r="B19" s="30"/>
      <c r="C19" s="2" t="s">
        <v>28</v>
      </c>
    </row>
    <row r="20" spans="1:3" ht="18.75" x14ac:dyDescent="0.3">
      <c r="A20" s="29" t="s">
        <v>16</v>
      </c>
      <c r="B20" s="30"/>
      <c r="C20" s="2" t="s">
        <v>28</v>
      </c>
    </row>
    <row r="21" spans="1:3" ht="18.75" x14ac:dyDescent="0.3">
      <c r="A21" s="29" t="s">
        <v>17</v>
      </c>
      <c r="B21" s="30"/>
      <c r="C21" s="2" t="s">
        <v>31</v>
      </c>
    </row>
    <row r="22" spans="1:3" ht="18.75" x14ac:dyDescent="0.3">
      <c r="A22" s="29" t="s">
        <v>18</v>
      </c>
      <c r="B22" s="30"/>
      <c r="C22" s="2" t="s">
        <v>31</v>
      </c>
    </row>
    <row r="23" spans="1:3" ht="18.75" x14ac:dyDescent="0.3">
      <c r="A23" s="29" t="s">
        <v>19</v>
      </c>
      <c r="B23" s="30"/>
      <c r="C23" s="2" t="s">
        <v>28</v>
      </c>
    </row>
    <row r="24" spans="1:3" ht="18.75" x14ac:dyDescent="0.3">
      <c r="A24" s="29" t="s">
        <v>20</v>
      </c>
      <c r="B24" s="30"/>
      <c r="C24" s="2" t="s">
        <v>31</v>
      </c>
    </row>
    <row r="25" spans="1:3" ht="18.75" x14ac:dyDescent="0.3">
      <c r="A25" s="29" t="s">
        <v>21</v>
      </c>
      <c r="B25" s="30"/>
      <c r="C25" s="2" t="s">
        <v>28</v>
      </c>
    </row>
    <row r="26" spans="1:3" ht="18.75" x14ac:dyDescent="0.3">
      <c r="A26" s="29" t="s">
        <v>22</v>
      </c>
      <c r="B26" s="30"/>
      <c r="C26" s="2" t="s">
        <v>28</v>
      </c>
    </row>
    <row r="27" spans="1:3" ht="18.75" x14ac:dyDescent="0.3">
      <c r="A27" s="29" t="s">
        <v>23</v>
      </c>
      <c r="B27" s="30"/>
      <c r="C27" s="2" t="s">
        <v>31</v>
      </c>
    </row>
    <row r="28" spans="1:3" ht="18.75" x14ac:dyDescent="0.3">
      <c r="A28" s="29" t="s">
        <v>24</v>
      </c>
      <c r="B28" s="30"/>
      <c r="C28" s="2" t="s">
        <v>28</v>
      </c>
    </row>
    <row r="29" spans="1:3" ht="18.75" x14ac:dyDescent="0.3">
      <c r="A29" s="29" t="s">
        <v>25</v>
      </c>
      <c r="B29" s="30"/>
      <c r="C29" s="2" t="s">
        <v>28</v>
      </c>
    </row>
    <row r="30" spans="1:3" ht="18.75" x14ac:dyDescent="0.3">
      <c r="A30" s="29" t="s">
        <v>26</v>
      </c>
      <c r="B30" s="30"/>
      <c r="C30" s="2" t="s">
        <v>28</v>
      </c>
    </row>
    <row r="31" spans="1:3" ht="18.75" x14ac:dyDescent="0.3">
      <c r="A31" s="29" t="s">
        <v>35</v>
      </c>
      <c r="B31" s="30"/>
      <c r="C31" s="2" t="s">
        <v>28</v>
      </c>
    </row>
    <row r="32" spans="1:3" ht="6" customHeight="1" x14ac:dyDescent="0.25">
      <c r="A32" s="3"/>
      <c r="B32" s="3"/>
      <c r="C32" s="3" t="s">
        <v>27</v>
      </c>
    </row>
    <row r="33" spans="1:3" ht="20.25" x14ac:dyDescent="0.3">
      <c r="A33" s="11" t="s">
        <v>28</v>
      </c>
      <c r="B33" s="12">
        <f>COUNTIF(C5:C31,A33)</f>
        <v>19</v>
      </c>
      <c r="C33" s="9" t="str">
        <f>IF(14&lt;=B33,"Рішення прийнято","Рішення не прийнято")</f>
        <v>Рішення прийнято</v>
      </c>
    </row>
    <row r="34" spans="1:3" ht="18.75" x14ac:dyDescent="0.3">
      <c r="A34" s="13" t="s">
        <v>33</v>
      </c>
      <c r="B34" s="12">
        <f>COUNTIF(C5:C31,A34)</f>
        <v>0</v>
      </c>
      <c r="C34" s="5"/>
    </row>
    <row r="35" spans="1:3" ht="18.75" x14ac:dyDescent="0.3">
      <c r="A35" s="11" t="s">
        <v>29</v>
      </c>
      <c r="B35" s="12">
        <f>COUNTIF(C5:C31,A35)</f>
        <v>2</v>
      </c>
      <c r="C35" s="5"/>
    </row>
    <row r="36" spans="1:3" ht="18.75" x14ac:dyDescent="0.3">
      <c r="A36" s="11" t="s">
        <v>32</v>
      </c>
      <c r="B36" s="12">
        <f>COUNTIF(C5:C31,A36)</f>
        <v>1</v>
      </c>
      <c r="C36" s="5"/>
    </row>
    <row r="37" spans="1:3" ht="18.75" x14ac:dyDescent="0.3">
      <c r="A37" s="11" t="s">
        <v>31</v>
      </c>
      <c r="B37" s="12">
        <f>COUNTIF(C5:C31,A37)</f>
        <v>5</v>
      </c>
      <c r="C37" s="5"/>
    </row>
    <row r="38" spans="1:3" ht="18.75" x14ac:dyDescent="0.3">
      <c r="A38" s="8" t="s">
        <v>30</v>
      </c>
      <c r="B38" s="8"/>
      <c r="C38" s="10" t="str">
        <f>'Порядок денний'!C40</f>
        <v>Косівський М.І.</v>
      </c>
    </row>
    <row r="39" spans="1:3" ht="9" customHeight="1" x14ac:dyDescent="0.3">
      <c r="A39" s="8"/>
      <c r="B39" s="8"/>
      <c r="C39" s="10"/>
    </row>
    <row r="40" spans="1:3" ht="18.75" x14ac:dyDescent="0.3">
      <c r="A40" s="8" t="s">
        <v>36</v>
      </c>
      <c r="B40" s="8"/>
      <c r="C40" s="10" t="str">
        <f>'Порядок денний'!C42</f>
        <v>Ткачук Ю.А.</v>
      </c>
    </row>
    <row r="41" spans="1:3" ht="6" customHeight="1" x14ac:dyDescent="0.3">
      <c r="A41" s="8"/>
      <c r="B41" s="8"/>
      <c r="C41" s="10"/>
    </row>
    <row r="42" spans="1:3" ht="18.75" x14ac:dyDescent="0.3">
      <c r="A42" s="8" t="s">
        <v>36</v>
      </c>
      <c r="B42" s="8"/>
      <c r="C42" s="10" t="str">
        <f>'Порядок денний'!C44</f>
        <v>Веклюк В.В.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25" workbookViewId="0">
      <selection activeCell="C31" sqref="C31"/>
    </sheetView>
  </sheetViews>
  <sheetFormatPr defaultRowHeight="15" x14ac:dyDescent="0.25"/>
  <cols>
    <col min="1" max="1" width="26.140625" customWidth="1"/>
    <col min="2" max="2" width="27.140625" customWidth="1"/>
    <col min="3" max="3" width="42.140625" customWidth="1"/>
    <col min="4" max="4" width="9.140625" customWidth="1"/>
    <col min="6" max="6" width="13.85546875" hidden="1" customWidth="1"/>
    <col min="7" max="7" width="16" customWidth="1"/>
  </cols>
  <sheetData>
    <row r="1" spans="1:8" ht="51.75" customHeight="1" x14ac:dyDescent="0.25">
      <c r="C1" s="15" t="str">
        <f>'Порядок денний'!C1</f>
        <v>додаток №___ до протоколу вісімнадцятої  сесії Рахівської міської ради 7-го скликання від 03.08.2017 р.</v>
      </c>
    </row>
    <row r="2" spans="1:8" x14ac:dyDescent="0.25">
      <c r="A2" s="27" t="s">
        <v>48</v>
      </c>
      <c r="B2" s="27"/>
      <c r="C2" s="27"/>
    </row>
    <row r="3" spans="1:8" ht="33.75" customHeight="1" x14ac:dyDescent="0.25">
      <c r="A3" s="28"/>
      <c r="B3" s="28"/>
      <c r="C3" s="28"/>
    </row>
    <row r="4" spans="1:8" s="1" customFormat="1" ht="18.75" x14ac:dyDescent="0.3">
      <c r="A4" s="26" t="s">
        <v>0</v>
      </c>
      <c r="B4" s="26"/>
      <c r="C4" s="22" t="s">
        <v>34</v>
      </c>
    </row>
    <row r="5" spans="1:8" ht="18.75" x14ac:dyDescent="0.3">
      <c r="A5" s="25" t="s">
        <v>1</v>
      </c>
      <c r="B5" s="25"/>
      <c r="C5" s="2" t="s">
        <v>28</v>
      </c>
      <c r="F5" t="s">
        <v>28</v>
      </c>
    </row>
    <row r="6" spans="1:8" ht="18.75" x14ac:dyDescent="0.3">
      <c r="A6" s="25" t="s">
        <v>2</v>
      </c>
      <c r="B6" s="25"/>
      <c r="C6" s="2" t="s">
        <v>28</v>
      </c>
      <c r="F6" t="s">
        <v>33</v>
      </c>
      <c r="H6" t="s">
        <v>50</v>
      </c>
    </row>
    <row r="7" spans="1:8" ht="18.75" x14ac:dyDescent="0.3">
      <c r="A7" s="25" t="s">
        <v>3</v>
      </c>
      <c r="B7" s="25"/>
      <c r="C7" s="2" t="s">
        <v>28</v>
      </c>
      <c r="F7" t="s">
        <v>29</v>
      </c>
    </row>
    <row r="8" spans="1:8" ht="18.75" x14ac:dyDescent="0.3">
      <c r="A8" s="25" t="s">
        <v>4</v>
      </c>
      <c r="B8" s="25"/>
      <c r="C8" s="2" t="s">
        <v>28</v>
      </c>
      <c r="F8" t="s">
        <v>32</v>
      </c>
    </row>
    <row r="9" spans="1:8" ht="18.75" x14ac:dyDescent="0.3">
      <c r="A9" s="25" t="s">
        <v>5</v>
      </c>
      <c r="B9" s="25"/>
      <c r="C9" s="2" t="s">
        <v>31</v>
      </c>
      <c r="F9" t="s">
        <v>31</v>
      </c>
    </row>
    <row r="10" spans="1:8" ht="18.75" x14ac:dyDescent="0.3">
      <c r="A10" s="25" t="s">
        <v>6</v>
      </c>
      <c r="B10" s="25"/>
      <c r="C10" s="2" t="s">
        <v>31</v>
      </c>
    </row>
    <row r="11" spans="1:8" ht="18.75" x14ac:dyDescent="0.3">
      <c r="A11" s="25" t="s">
        <v>7</v>
      </c>
      <c r="B11" s="25"/>
      <c r="C11" s="2" t="s">
        <v>28</v>
      </c>
    </row>
    <row r="12" spans="1:8" ht="18.75" x14ac:dyDescent="0.3">
      <c r="A12" s="25" t="s">
        <v>8</v>
      </c>
      <c r="B12" s="25"/>
      <c r="C12" s="2" t="s">
        <v>31</v>
      </c>
    </row>
    <row r="13" spans="1:8" ht="18.75" x14ac:dyDescent="0.3">
      <c r="A13" s="25" t="s">
        <v>9</v>
      </c>
      <c r="B13" s="25"/>
      <c r="C13" s="2" t="s">
        <v>28</v>
      </c>
    </row>
    <row r="14" spans="1:8" ht="18.75" x14ac:dyDescent="0.3">
      <c r="A14" s="25" t="s">
        <v>10</v>
      </c>
      <c r="B14" s="25"/>
      <c r="C14" s="2" t="s">
        <v>28</v>
      </c>
    </row>
    <row r="15" spans="1:8" ht="18.75" x14ac:dyDescent="0.3">
      <c r="A15" s="23" t="s">
        <v>45</v>
      </c>
      <c r="B15" s="24"/>
      <c r="C15" s="2" t="s">
        <v>28</v>
      </c>
    </row>
    <row r="16" spans="1:8" ht="18.75" x14ac:dyDescent="0.3">
      <c r="A16" s="23" t="s">
        <v>11</v>
      </c>
      <c r="B16" s="24"/>
      <c r="C16" s="2" t="s">
        <v>31</v>
      </c>
    </row>
    <row r="17" spans="1:3" ht="18.75" x14ac:dyDescent="0.3">
      <c r="A17" s="23" t="s">
        <v>12</v>
      </c>
      <c r="B17" s="24"/>
      <c r="C17" s="2" t="s">
        <v>31</v>
      </c>
    </row>
    <row r="18" spans="1:3" ht="18.75" x14ac:dyDescent="0.3">
      <c r="A18" s="23" t="s">
        <v>13</v>
      </c>
      <c r="B18" s="24"/>
      <c r="C18" s="2" t="s">
        <v>31</v>
      </c>
    </row>
    <row r="19" spans="1:3" ht="18.75" x14ac:dyDescent="0.3">
      <c r="A19" s="23" t="s">
        <v>14</v>
      </c>
      <c r="B19" s="24"/>
      <c r="C19" s="2" t="s">
        <v>31</v>
      </c>
    </row>
    <row r="20" spans="1:3" ht="18.75" x14ac:dyDescent="0.3">
      <c r="A20" s="23" t="s">
        <v>15</v>
      </c>
      <c r="B20" s="24"/>
      <c r="C20" s="2" t="s">
        <v>28</v>
      </c>
    </row>
    <row r="21" spans="1:3" ht="18.75" x14ac:dyDescent="0.3">
      <c r="A21" s="23" t="s">
        <v>16</v>
      </c>
      <c r="B21" s="24"/>
      <c r="C21" s="2" t="s">
        <v>28</v>
      </c>
    </row>
    <row r="22" spans="1:3" ht="18.75" x14ac:dyDescent="0.3">
      <c r="A22" s="23" t="s">
        <v>17</v>
      </c>
      <c r="B22" s="24"/>
      <c r="C22" s="2" t="s">
        <v>31</v>
      </c>
    </row>
    <row r="23" spans="1:3" ht="18.75" x14ac:dyDescent="0.3">
      <c r="A23" s="23" t="s">
        <v>18</v>
      </c>
      <c r="B23" s="24"/>
      <c r="C23" s="2" t="s">
        <v>28</v>
      </c>
    </row>
    <row r="24" spans="1:3" ht="18.75" x14ac:dyDescent="0.3">
      <c r="A24" s="23" t="s">
        <v>19</v>
      </c>
      <c r="B24" s="24"/>
      <c r="C24" s="2" t="s">
        <v>31</v>
      </c>
    </row>
    <row r="25" spans="1:3" ht="18.75" x14ac:dyDescent="0.3">
      <c r="A25" s="23" t="s">
        <v>20</v>
      </c>
      <c r="B25" s="24"/>
      <c r="C25" s="2" t="s">
        <v>31</v>
      </c>
    </row>
    <row r="26" spans="1:3" ht="18.75" x14ac:dyDescent="0.3">
      <c r="A26" s="23" t="s">
        <v>21</v>
      </c>
      <c r="B26" s="24"/>
      <c r="C26" s="2" t="s">
        <v>28</v>
      </c>
    </row>
    <row r="27" spans="1:3" ht="18.75" x14ac:dyDescent="0.3">
      <c r="A27" s="23" t="s">
        <v>22</v>
      </c>
      <c r="B27" s="24"/>
      <c r="C27" s="2" t="s">
        <v>28</v>
      </c>
    </row>
    <row r="28" spans="1:3" ht="18.75" x14ac:dyDescent="0.3">
      <c r="A28" s="23" t="s">
        <v>23</v>
      </c>
      <c r="B28" s="24"/>
      <c r="C28" s="2" t="s">
        <v>28</v>
      </c>
    </row>
    <row r="29" spans="1:3" ht="18.75" x14ac:dyDescent="0.3">
      <c r="A29" s="23" t="s">
        <v>24</v>
      </c>
      <c r="B29" s="24"/>
      <c r="C29" s="2" t="s">
        <v>28</v>
      </c>
    </row>
    <row r="30" spans="1:3" ht="18.75" x14ac:dyDescent="0.3">
      <c r="A30" s="23" t="s">
        <v>25</v>
      </c>
      <c r="B30" s="24"/>
      <c r="C30" s="2" t="s">
        <v>28</v>
      </c>
    </row>
    <row r="31" spans="1:3" ht="18.75" x14ac:dyDescent="0.3">
      <c r="A31" s="23" t="s">
        <v>35</v>
      </c>
      <c r="B31" s="24"/>
      <c r="C31" s="2" t="s">
        <v>31</v>
      </c>
    </row>
    <row r="32" spans="1:3" x14ac:dyDescent="0.25">
      <c r="A32" s="3"/>
      <c r="B32" s="3"/>
      <c r="C32" s="3" t="s">
        <v>27</v>
      </c>
    </row>
    <row r="33" spans="1:8" ht="20.25" x14ac:dyDescent="0.3">
      <c r="A33" s="11" t="s">
        <v>28</v>
      </c>
      <c r="B33" s="12">
        <f>COUNTIF(C5:C31,A33)</f>
        <v>16</v>
      </c>
      <c r="C33" s="9" t="str">
        <f>IF(14&lt;=B33,"Рішення прийнято","Рішення не прийнято")</f>
        <v>Рішення прийнято</v>
      </c>
    </row>
    <row r="34" spans="1:8" ht="18.75" x14ac:dyDescent="0.3">
      <c r="A34" s="13" t="s">
        <v>33</v>
      </c>
      <c r="B34" s="12">
        <f>COUNTIF(C5:C31,A34)</f>
        <v>0</v>
      </c>
      <c r="C34" s="5"/>
    </row>
    <row r="35" spans="1:8" ht="18.75" x14ac:dyDescent="0.3">
      <c r="A35" s="11" t="s">
        <v>29</v>
      </c>
      <c r="B35" s="12">
        <f>COUNTIF(C5:C31,A35)</f>
        <v>0</v>
      </c>
      <c r="C35" s="5"/>
    </row>
    <row r="36" spans="1:8" ht="18.75" x14ac:dyDescent="0.3">
      <c r="A36" s="11" t="s">
        <v>32</v>
      </c>
      <c r="B36" s="12">
        <f>COUNTIF(C5:C31,A36)</f>
        <v>0</v>
      </c>
      <c r="C36" s="5"/>
    </row>
    <row r="37" spans="1:8" ht="18.75" x14ac:dyDescent="0.3">
      <c r="A37" s="11" t="s">
        <v>31</v>
      </c>
      <c r="B37" s="12">
        <f>COUNTIF(C5:C31,A37)</f>
        <v>11</v>
      </c>
      <c r="C37" s="5"/>
    </row>
    <row r="38" spans="1:8" ht="16.5" customHeight="1" x14ac:dyDescent="0.3">
      <c r="A38" s="6"/>
      <c r="G38" s="7">
        <f>SUM(B33:B37)</f>
        <v>27</v>
      </c>
      <c r="H38" s="5" t="str">
        <f>IF(G38=27,"Вірно!!!","ПОМИЛКА")</f>
        <v>Вірно!!!</v>
      </c>
    </row>
    <row r="39" spans="1:8" ht="10.5" customHeight="1" x14ac:dyDescent="0.25"/>
    <row r="40" spans="1:8" ht="18.75" x14ac:dyDescent="0.3">
      <c r="A40" s="8" t="s">
        <v>30</v>
      </c>
      <c r="B40" s="8"/>
      <c r="C40" s="10" t="str">
        <f>'Порядок денний'!C40</f>
        <v>Косівський М.І.</v>
      </c>
    </row>
    <row r="41" spans="1:8" ht="9" customHeight="1" x14ac:dyDescent="0.3">
      <c r="A41" s="8"/>
      <c r="B41" s="8"/>
      <c r="C41" s="10"/>
    </row>
    <row r="42" spans="1:8" ht="18.75" x14ac:dyDescent="0.3">
      <c r="A42" s="8" t="s">
        <v>36</v>
      </c>
      <c r="B42" s="8"/>
      <c r="C42" s="10" t="str">
        <f>'Порядок денний'!C42</f>
        <v>Ткачук Ю.А.</v>
      </c>
    </row>
    <row r="43" spans="1:8" ht="9.75" customHeight="1" x14ac:dyDescent="0.3">
      <c r="A43" s="8"/>
      <c r="B43" s="8"/>
      <c r="C43" s="10"/>
    </row>
    <row r="44" spans="1:8" ht="18.75" x14ac:dyDescent="0.3">
      <c r="A44" s="8" t="s">
        <v>36</v>
      </c>
      <c r="B44" s="8"/>
      <c r="C44" s="10" t="str">
        <f>'Порядок денний'!C44</f>
        <v>Веклюк В.В.</v>
      </c>
    </row>
  </sheetData>
  <mergeCells count="12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БЮДжЕТ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2017-08-03T11:31:21Z</cp:lastPrinted>
  <dcterms:created xsi:type="dcterms:W3CDTF">2016-03-01T06:23:36Z</dcterms:created>
  <dcterms:modified xsi:type="dcterms:W3CDTF">2017-08-03T14:13:29Z</dcterms:modified>
</cp:coreProperties>
</file>