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firstSheet="1" activeTab="11"/>
  </bookViews>
  <sheets>
    <sheet name="Порядок денний " sheetId="86" r:id="rId1"/>
    <sheet name="регламент" sheetId="87" r:id="rId2"/>
    <sheet name="Рахівтепло" sheetId="137" r:id="rId3"/>
    <sheet name="Здоровя" sheetId="138" r:id="rId4"/>
    <sheet name="Бджоли" sheetId="139" r:id="rId5"/>
    <sheet name="Дороги" sheetId="140" r:id="rId6"/>
    <sheet name="конф.інтересів" sheetId="141" r:id="rId7"/>
    <sheet name="заповідник" sheetId="142" r:id="rId8"/>
    <sheet name="план заходів" sheetId="143" r:id="rId9"/>
    <sheet name="казна" sheetId="144" r:id="rId10"/>
    <sheet name="КП ТИСА" sheetId="145" r:id="rId11"/>
    <sheet name="БЮДжЕТ 2016" sheetId="147" r:id="rId12"/>
    <sheet name="БЮДжЕТ 2017" sheetId="146" r:id="rId13"/>
    <sheet name="мат.допомог" sheetId="148" r:id="rId14"/>
    <sheet name="Доробан" sheetId="149" r:id="rId15"/>
    <sheet name="Розпорядженн" sheetId="150" r:id="rId16"/>
    <sheet name="з 1" sheetId="151" r:id="rId17"/>
    <sheet name="з 2" sheetId="152" r:id="rId18"/>
    <sheet name="з 3" sheetId="153" r:id="rId19"/>
    <sheet name="з 4" sheetId="154" r:id="rId20"/>
    <sheet name="з 5" sheetId="155" r:id="rId21"/>
    <sheet name="з 6" sheetId="156" r:id="rId22"/>
    <sheet name="з 7" sheetId="157" r:id="rId23"/>
    <sheet name="з 8" sheetId="158" r:id="rId24"/>
    <sheet name="з 9" sheetId="159" r:id="rId25"/>
    <sheet name="з 10" sheetId="160" r:id="rId26"/>
    <sheet name="з 11" sheetId="161" r:id="rId27"/>
    <sheet name="з 13" sheetId="163" r:id="rId28"/>
  </sheets>
  <definedNames>
    <definedName name="Голосування">#REF!</definedName>
  </definedNames>
  <calcPr calcId="144525"/>
</workbook>
</file>

<file path=xl/calcChain.xml><?xml version="1.0" encoding="utf-8"?>
<calcChain xmlns="http://schemas.openxmlformats.org/spreadsheetml/2006/main">
  <c r="C43" i="163" l="1"/>
  <c r="C41" i="163"/>
  <c r="C39" i="163"/>
  <c r="B37" i="163"/>
  <c r="B36" i="163"/>
  <c r="B35" i="163"/>
  <c r="B34" i="163"/>
  <c r="B33" i="163"/>
  <c r="C33" i="163" s="1"/>
  <c r="C1" i="163"/>
  <c r="C43" i="161" l="1"/>
  <c r="C41" i="161"/>
  <c r="C39" i="161"/>
  <c r="B37" i="161"/>
  <c r="B36" i="161"/>
  <c r="B35" i="161"/>
  <c r="B34" i="161"/>
  <c r="B33" i="161"/>
  <c r="C33" i="161" s="1"/>
  <c r="C1" i="161"/>
  <c r="C43" i="160"/>
  <c r="C41" i="160"/>
  <c r="C39" i="160"/>
  <c r="B37" i="160"/>
  <c r="B36" i="160"/>
  <c r="B35" i="160"/>
  <c r="B34" i="160"/>
  <c r="B33" i="160"/>
  <c r="C33" i="160" s="1"/>
  <c r="C1" i="160"/>
  <c r="C43" i="159"/>
  <c r="C41" i="159"/>
  <c r="C39" i="159"/>
  <c r="B37" i="159"/>
  <c r="B36" i="159"/>
  <c r="B35" i="159"/>
  <c r="B34" i="159"/>
  <c r="B33" i="159"/>
  <c r="C33" i="159" s="1"/>
  <c r="C1" i="159"/>
  <c r="C43" i="158"/>
  <c r="C41" i="158"/>
  <c r="C39" i="158"/>
  <c r="B37" i="158"/>
  <c r="B36" i="158"/>
  <c r="B35" i="158"/>
  <c r="B34" i="158"/>
  <c r="B33" i="158"/>
  <c r="C33" i="158" s="1"/>
  <c r="C1" i="158"/>
  <c r="C43" i="157"/>
  <c r="C41" i="157"/>
  <c r="C39" i="157"/>
  <c r="B37" i="157"/>
  <c r="B36" i="157"/>
  <c r="B35" i="157"/>
  <c r="B34" i="157"/>
  <c r="B33" i="157"/>
  <c r="C33" i="157" s="1"/>
  <c r="C1" i="157"/>
  <c r="C43" i="156"/>
  <c r="C41" i="156"/>
  <c r="C39" i="156"/>
  <c r="B37" i="156"/>
  <c r="B36" i="156"/>
  <c r="B35" i="156"/>
  <c r="B34" i="156"/>
  <c r="B33" i="156"/>
  <c r="C33" i="156" s="1"/>
  <c r="C1" i="156"/>
  <c r="C43" i="155"/>
  <c r="C41" i="155"/>
  <c r="C39" i="155"/>
  <c r="B37" i="155"/>
  <c r="B36" i="155"/>
  <c r="B35" i="155"/>
  <c r="B34" i="155"/>
  <c r="B33" i="155"/>
  <c r="C33" i="155" s="1"/>
  <c r="C1" i="155"/>
  <c r="C43" i="154"/>
  <c r="C41" i="154"/>
  <c r="C39" i="154"/>
  <c r="B37" i="154"/>
  <c r="B36" i="154"/>
  <c r="B35" i="154"/>
  <c r="B34" i="154"/>
  <c r="B33" i="154"/>
  <c r="C33" i="154" s="1"/>
  <c r="C1" i="154"/>
  <c r="C43" i="153"/>
  <c r="C41" i="153"/>
  <c r="C39" i="153"/>
  <c r="B37" i="153"/>
  <c r="B36" i="153"/>
  <c r="B35" i="153"/>
  <c r="B34" i="153"/>
  <c r="B33" i="153"/>
  <c r="C33" i="153" s="1"/>
  <c r="C1" i="153"/>
  <c r="C43" i="152"/>
  <c r="C41" i="152"/>
  <c r="C39" i="152"/>
  <c r="B37" i="152"/>
  <c r="B36" i="152"/>
  <c r="B35" i="152"/>
  <c r="B34" i="152"/>
  <c r="B33" i="152"/>
  <c r="C33" i="152" s="1"/>
  <c r="C1" i="152"/>
  <c r="C43" i="151"/>
  <c r="C41" i="151"/>
  <c r="C39" i="151"/>
  <c r="B37" i="151"/>
  <c r="B36" i="151"/>
  <c r="B35" i="151"/>
  <c r="B34" i="151"/>
  <c r="B33" i="151"/>
  <c r="C33" i="151" s="1"/>
  <c r="C1" i="151"/>
  <c r="C43" i="150"/>
  <c r="C41" i="150"/>
  <c r="C39" i="150"/>
  <c r="B37" i="150"/>
  <c r="B36" i="150"/>
  <c r="B35" i="150"/>
  <c r="B34" i="150"/>
  <c r="B33" i="150"/>
  <c r="C33" i="150" s="1"/>
  <c r="C1" i="150"/>
  <c r="C43" i="149"/>
  <c r="C41" i="149"/>
  <c r="C39" i="149"/>
  <c r="B37" i="149"/>
  <c r="B36" i="149"/>
  <c r="B35" i="149"/>
  <c r="B34" i="149"/>
  <c r="C33" i="149"/>
  <c r="B33" i="149"/>
  <c r="C1" i="149"/>
  <c r="C43" i="148"/>
  <c r="C41" i="148"/>
  <c r="C39" i="148"/>
  <c r="B37" i="148"/>
  <c r="B36" i="148"/>
  <c r="B35" i="148"/>
  <c r="B34" i="148"/>
  <c r="B33" i="148"/>
  <c r="C33" i="148" s="1"/>
  <c r="C1" i="148"/>
  <c r="C43" i="147"/>
  <c r="C41" i="147"/>
  <c r="C39" i="147"/>
  <c r="B37" i="147"/>
  <c r="B36" i="147"/>
  <c r="B35" i="147"/>
  <c r="B34" i="147"/>
  <c r="B33" i="147"/>
  <c r="C33" i="147" s="1"/>
  <c r="C1" i="147"/>
  <c r="C43" i="146"/>
  <c r="C41" i="146"/>
  <c r="C39" i="146"/>
  <c r="B37" i="146"/>
  <c r="B36" i="146"/>
  <c r="B35" i="146"/>
  <c r="B34" i="146"/>
  <c r="B33" i="146"/>
  <c r="C33" i="146" s="1"/>
  <c r="C1" i="146"/>
  <c r="C43" i="145"/>
  <c r="C41" i="145"/>
  <c r="C39" i="145"/>
  <c r="B37" i="145"/>
  <c r="B36" i="145"/>
  <c r="B35" i="145"/>
  <c r="B34" i="145"/>
  <c r="B33" i="145"/>
  <c r="C33" i="145" s="1"/>
  <c r="C1" i="145"/>
  <c r="C43" i="144"/>
  <c r="C41" i="144"/>
  <c r="C39" i="144"/>
  <c r="B37" i="144"/>
  <c r="B36" i="144"/>
  <c r="B35" i="144"/>
  <c r="B34" i="144"/>
  <c r="B33" i="144"/>
  <c r="C33" i="144" s="1"/>
  <c r="C1" i="144"/>
  <c r="C43" i="143"/>
  <c r="C41" i="143"/>
  <c r="C39" i="143"/>
  <c r="B37" i="143"/>
  <c r="B36" i="143"/>
  <c r="B35" i="143"/>
  <c r="B34" i="143"/>
  <c r="B33" i="143"/>
  <c r="C33" i="143" s="1"/>
  <c r="C1" i="143"/>
  <c r="C43" i="142"/>
  <c r="C41" i="142"/>
  <c r="C39" i="142"/>
  <c r="B37" i="142"/>
  <c r="B36" i="142"/>
  <c r="B35" i="142"/>
  <c r="B34" i="142"/>
  <c r="B33" i="142"/>
  <c r="C33" i="142" s="1"/>
  <c r="C1" i="142"/>
  <c r="C43" i="141"/>
  <c r="C41" i="141"/>
  <c r="C39" i="141"/>
  <c r="B37" i="141"/>
  <c r="B36" i="141"/>
  <c r="B35" i="141"/>
  <c r="B34" i="141"/>
  <c r="B33" i="141"/>
  <c r="C33" i="141" s="1"/>
  <c r="C1" i="141"/>
  <c r="C43" i="140"/>
  <c r="C41" i="140"/>
  <c r="C39" i="140"/>
  <c r="B37" i="140"/>
  <c r="B36" i="140"/>
  <c r="B35" i="140"/>
  <c r="B34" i="140"/>
  <c r="B33" i="140"/>
  <c r="C33" i="140" s="1"/>
  <c r="C1" i="140"/>
  <c r="C43" i="139"/>
  <c r="C41" i="139"/>
  <c r="C39" i="139"/>
  <c r="B37" i="139"/>
  <c r="B36" i="139"/>
  <c r="B35" i="139"/>
  <c r="B34" i="139"/>
  <c r="B33" i="139"/>
  <c r="C33" i="139" s="1"/>
  <c r="C1" i="139"/>
  <c r="C43" i="138"/>
  <c r="C41" i="138"/>
  <c r="C39" i="138"/>
  <c r="B37" i="138"/>
  <c r="B36" i="138"/>
  <c r="B35" i="138"/>
  <c r="B34" i="138"/>
  <c r="B33" i="138"/>
  <c r="C33" i="138" s="1"/>
  <c r="C1" i="138"/>
  <c r="C43" i="137"/>
  <c r="C41" i="137"/>
  <c r="C39" i="137"/>
  <c r="B37" i="137"/>
  <c r="B36" i="137"/>
  <c r="B35" i="137"/>
  <c r="B34" i="137"/>
  <c r="B33" i="137"/>
  <c r="C33" i="137" s="1"/>
  <c r="C1" i="137"/>
  <c r="C1" i="87" l="1"/>
  <c r="B33" i="87"/>
  <c r="C33" i="87" s="1"/>
  <c r="B34" i="87"/>
  <c r="B35" i="87"/>
  <c r="B36" i="87"/>
  <c r="B37" i="87"/>
  <c r="C39" i="87"/>
  <c r="C41" i="87"/>
  <c r="C43" i="87"/>
  <c r="B33" i="86"/>
  <c r="C33" i="86" s="1"/>
  <c r="B34" i="86"/>
  <c r="B35" i="86"/>
  <c r="B36" i="86"/>
  <c r="B37" i="86"/>
</calcChain>
</file>

<file path=xl/sharedStrings.xml><?xml version="1.0" encoding="utf-8"?>
<sst xmlns="http://schemas.openxmlformats.org/spreadsheetml/2006/main" count="1852" uniqueCount="69">
  <si>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</si>
  <si>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</si>
  <si>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</si>
  <si>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</si>
  <si>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</si>
  <si>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</si>
  <si>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</si>
  <si>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</si>
  <si>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</si>
  <si>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</si>
  <si>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</si>
  <si>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</si>
  <si>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</si>
  <si>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</si>
  <si>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</si>
  <si>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</si>
  <si>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</si>
  <si>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</si>
  <si>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</si>
  <si>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</si>
  <si>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</si>
  <si>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</si>
  <si>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</si>
  <si>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</si>
  <si>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</si>
  <si>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</si>
  <si>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</si>
  <si>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</si>
  <si>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</si>
  <si>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</si>
  <si>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</si>
  <si>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</si>
  <si>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</si>
  <si>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</si>
  <si>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</si>
  <si>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</si>
  <si>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</si>
  <si>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 xml:space="preserve"> Поіменне голосування про проект рішення "Про затвердження розпоряджень прийнятих в міжсесійний період"</t>
  </si>
  <si>
    <t xml:space="preserve"> Поіменне голосування про проект рішення "Про затвердження  детальних планів території щодо зміни цільового призначення земельних ділянок"</t>
  </si>
  <si>
    <t xml:space="preserve"> Поіменне голосування про проект рішення "Про надання дозволу на розробку проектів землеустрою щодо відведення земельних ділянок у власність та внесення змін в рішення сесій Рахівської міської ради"</t>
  </si>
  <si>
    <t xml:space="preserve"> Поіменне голосування про проект рішення "Про затвердження проектів землеустрою щодо  відведення земельних ділянок та передачу їх у власність громадянам"</t>
  </si>
  <si>
    <t>додаток №___ до протоколу п'ятнадцятої сесії Рахівської міської ради 7-го скликання від 23.12.2016 р.</t>
  </si>
  <si>
    <t>Поіменне голосування про "Порядок денний п'ятнадцятої сесії Рахівської міської ради сьомого скликання від 23.12.2016 р."</t>
  </si>
  <si>
    <t xml:space="preserve"> Поіменне голосування про "Про регламент засідання пятнадцятої сесії Рахівської міської ради 7-го скликання від 23.12.2016 року"</t>
  </si>
  <si>
    <t xml:space="preserve"> Поіменне голосування про проект рішення "Про затвердження Програми фінансової допомоги КП „Рахівтепло” на 2017 рік"</t>
  </si>
  <si>
    <t xml:space="preserve"> Поіменне голосування про проект рішення "Про затвердження Програми „Розвиток охорони здоров’я міста Рахів на період 2017-2021 роки"</t>
  </si>
  <si>
    <t xml:space="preserve"> Поіменне голосування про проект рішення "Про затвердження Програми розвитку та підтримки бджільництва в м. Рахів на 2017-2019 роки"</t>
  </si>
  <si>
    <t xml:space="preserve"> Поіменне голосування про проект рішення "Про затвердження Програми будівництва, реконструкції, ремонту та утримання вулиць і доріг комунальної власності у м.Рахів на 2017 рік"</t>
  </si>
  <si>
    <t xml:space="preserve"> Поіменне голосування про проект рішення "Про виникнення конфлікту  інтересів в міжсесійний період"</t>
  </si>
  <si>
    <t xml:space="preserve"> Поіменне голосування про проект рішення "Про надання згоди на передачу майна в комунальну власність територіальної громади міста Рахів"</t>
  </si>
  <si>
    <t xml:space="preserve"> Поіменне голосування про проект рішення "Про затвердження Плану заходів щодо запобігання і протидії проявам корупції та корупційних діянь у виконавчому апараті Рахівської міської ради на 2017 р."</t>
  </si>
  <si>
    <t xml:space="preserve"> Поіменне голосування про проект рішення "Про затвердження Програми підвищення ефективності виконання повноважень органам казначейства"</t>
  </si>
  <si>
    <t xml:space="preserve"> Поіменне голосування про проект рішення "Про передачу в оренду окремих приміщень"</t>
  </si>
  <si>
    <t xml:space="preserve"> Поіменне голосування про проект рішення "Про міський бюджет на 2017 рік"</t>
  </si>
  <si>
    <t xml:space="preserve"> Поіменне голосування про проект рішення "Про внесення змін до рішення міської ради від 23.12.2015 № 28 „Про міський бюджет на 2016 рік” з внесеними змінами  від 16.02.2016 р., 25.05.2016 р., 07.07.2016 р.,26.08.2016р., 09.09.2016 р., 19.10.2016р,  09.11.2016 р., 12.12.2016 р."</t>
  </si>
  <si>
    <t xml:space="preserve"> Поіменне голосування про проект рішення "Про внесення змін в рішення №229 від 12.12.2016 р. «Про затвердження списку громадян  для отримання матеріальної допомоги»"</t>
  </si>
  <si>
    <t xml:space="preserve"> Поіменне голосування про проект рішення "Про перейменування вулиці Івана Доробана"</t>
  </si>
  <si>
    <t xml:space="preserve"> Поіменне голосування про проект рішення "Про надання дозволу на розробку детальних планів території та внесення змін в рішення сесій Рахівської міської ради"</t>
  </si>
  <si>
    <t xml:space="preserve"> Поіменне голосування про проект рішення "Про затвердження технічних документацій із землеустрою щодо встановлення (відновлення) меж земельних ділянок в натурі (на місцевості) та передачу у власність земельних ділянок громадянам"</t>
  </si>
  <si>
    <t xml:space="preserve"> Поіменне голосування про проект рішення "Про надання дозволу на розробку детального плану території щодо зміни цільового призначення земельної ділянки"</t>
  </si>
  <si>
    <t xml:space="preserve"> Поіменне голосування про проект рішення "Про затвердження детальних планів території"</t>
  </si>
  <si>
    <t xml:space="preserve"> Поіменне голосування про проект рішення "Про надання дозволу на виготовлення звітів з експертної грошової оцінки земельних ділянок  несільськогосподарського призначення"</t>
  </si>
  <si>
    <t xml:space="preserve"> Поіменне голосування про проект рішення "Про надання земельних ділянок в користування на умовах оренди"</t>
  </si>
  <si>
    <t xml:space="preserve"> Поіменне голосування про проект рішення "Про затвердження проектуземлеустрою щодо зміни цільового
 призначення земельної ділянки"</t>
  </si>
  <si>
    <t xml:space="preserve"> Поіменне голосування про проект рішення "Про затвердження протоколу  № 5 засідання узгоджувальної комісії Рахівської міської ради від 20.12.2016 року "</t>
  </si>
  <si>
    <t>Німчук І.Є.</t>
  </si>
  <si>
    <t>Сливка В.М.</t>
  </si>
  <si>
    <t>Кальба І.В.</t>
  </si>
  <si>
    <t xml:space="preserve"> Поіменне голосування про проект рішення "Про внесення змін до рішення сесій Рахівської міської ради №119 від 25.05.2016 року та №194 від 19.10.2016 року"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</si>
</sst>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6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0" fontId="5" fillId="3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9" zoomScale="130" zoomScaleNormal="130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47.25" x14ac:dyDescent="0.25">
      <c r="C1" s="9" t="s">
        <v>41</v>
      </c>
    </row>
    <row r="2" spans="1:3" x14ac:dyDescent="0.25">
      <c r="A2" s="14" t="s">
        <v>42</v>
      </c>
      <c r="B2" s="14"/>
      <c r="C2" s="14"/>
    </row>
    <row r="3" spans="1:3" ht="54.75" customHeight="1" x14ac:dyDescent="0.25">
      <c r="A3" s="15"/>
      <c r="B3" s="15"/>
      <c r="C3" s="15"/>
    </row>
    <row r="4" spans="1:3" ht="18.75" x14ac:dyDescent="0.3">
      <c r="A4" s="16" t="s">
        <v>0</v>
      </c>
      <c r="B4" s="16"/>
      <c r="C4" s="10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29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28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28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31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19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1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7</v>
      </c>
      <c r="C37" s="3"/>
    </row>
    <row r="39" spans="1:3" ht="18.75" x14ac:dyDescent="0.3">
      <c r="A39" s="4" t="s">
        <v>30</v>
      </c>
      <c r="C39" s="19" t="s">
        <v>65</v>
      </c>
    </row>
    <row r="40" spans="1:3" ht="18.75" x14ac:dyDescent="0.3">
      <c r="A40" s="4"/>
    </row>
    <row r="41" spans="1:3" ht="18.75" x14ac:dyDescent="0.3">
      <c r="A41" s="4" t="s">
        <v>36</v>
      </c>
      <c r="C41" s="19" t="s">
        <v>66</v>
      </c>
    </row>
    <row r="42" spans="1:3" ht="18.75" x14ac:dyDescent="0.3">
      <c r="A42" s="4"/>
    </row>
    <row r="43" spans="1:3" ht="18.75" x14ac:dyDescent="0.3">
      <c r="A43" s="4" t="s">
        <v>36</v>
      </c>
      <c r="C43" s="19" t="s">
        <v>67</v>
      </c>
    </row>
  </sheetData>
  <mergeCells count="29">
    <mergeCell ref="A8:B8"/>
    <mergeCell ref="A9:B9"/>
    <mergeCell ref="A10:B10"/>
    <mergeCell ref="A11:B11"/>
    <mergeCell ref="A2:C3"/>
    <mergeCell ref="A4:B4"/>
    <mergeCell ref="A5:B5"/>
    <mergeCell ref="A6:B6"/>
    <mergeCell ref="A7:B7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14:B14"/>
    <mergeCell ref="A29:B29"/>
    <mergeCell ref="A30:B30"/>
    <mergeCell ref="A31:B31"/>
    <mergeCell ref="A22:B22"/>
    <mergeCell ref="A23:B23"/>
    <mergeCell ref="A24:B24"/>
    <mergeCell ref="A25:B25"/>
    <mergeCell ref="A27:B27"/>
    <mergeCell ref="A28:B28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0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51</v>
      </c>
      <c r="B2" s="17"/>
      <c r="C2" s="17"/>
    </row>
    <row r="3" spans="1:3" ht="52.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33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28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28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20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1</v>
      </c>
      <c r="C34" s="3"/>
    </row>
    <row r="35" spans="1:3" ht="18.75" x14ac:dyDescent="0.3">
      <c r="A35" s="6" t="s">
        <v>29</v>
      </c>
      <c r="B35" s="7">
        <f>COUNTIF(C5:C31,A35)</f>
        <v>0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6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3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52</v>
      </c>
      <c r="B2" s="17"/>
      <c r="C2" s="17"/>
    </row>
    <row r="3" spans="1:3" ht="52.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28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28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28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21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0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6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54</v>
      </c>
      <c r="B2" s="17"/>
      <c r="C2" s="17"/>
    </row>
    <row r="3" spans="1:3" ht="52.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29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28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28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28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20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1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6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0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53</v>
      </c>
      <c r="B2" s="17"/>
      <c r="C2" s="17"/>
    </row>
    <row r="3" spans="1:3" ht="52.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29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28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28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20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1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6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3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55</v>
      </c>
      <c r="B2" s="17"/>
      <c r="C2" s="17"/>
    </row>
    <row r="3" spans="1:3" ht="52.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28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31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28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28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20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0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7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3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56</v>
      </c>
      <c r="B2" s="17"/>
      <c r="C2" s="17"/>
    </row>
    <row r="3" spans="1:3" ht="52.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28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28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28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21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0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6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0" workbookViewId="0">
      <selection activeCell="H36" sqref="H36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37</v>
      </c>
      <c r="B2" s="17"/>
      <c r="C2" s="17"/>
    </row>
    <row r="3" spans="1:3" ht="52.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29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28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28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20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1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6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0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39</v>
      </c>
      <c r="B2" s="17"/>
      <c r="C2" s="17"/>
    </row>
    <row r="3" spans="1:3" ht="52.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29</v>
      </c>
    </row>
    <row r="14" spans="1:3" ht="18.75" x14ac:dyDescent="0.3">
      <c r="A14" s="13" t="s">
        <v>10</v>
      </c>
      <c r="B14" s="13"/>
      <c r="C14" s="1" t="s">
        <v>29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31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31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17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2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8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2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57</v>
      </c>
      <c r="B2" s="17"/>
      <c r="C2" s="17"/>
    </row>
    <row r="3" spans="1:3" ht="52.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29</v>
      </c>
    </row>
    <row r="14" spans="1:3" ht="18.75" x14ac:dyDescent="0.3">
      <c r="A14" s="13" t="s">
        <v>10</v>
      </c>
      <c r="B14" s="13"/>
      <c r="C14" s="1" t="s">
        <v>29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31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31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17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2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8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9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58</v>
      </c>
      <c r="B2" s="17"/>
      <c r="C2" s="17"/>
    </row>
    <row r="3" spans="1:3" ht="60.7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29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31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31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18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1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8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8" zoomScale="145" zoomScaleNormal="145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43</v>
      </c>
      <c r="B2" s="17"/>
      <c r="C2" s="17"/>
    </row>
    <row r="3" spans="1:3" ht="52.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0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28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28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28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31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20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0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7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8:B8"/>
    <mergeCell ref="A9:B9"/>
    <mergeCell ref="A10:B10"/>
    <mergeCell ref="A11:B11"/>
    <mergeCell ref="A2:C3"/>
    <mergeCell ref="A4:B4"/>
    <mergeCell ref="A5:B5"/>
    <mergeCell ref="A6:B6"/>
    <mergeCell ref="A7:B7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14:B14"/>
    <mergeCell ref="A29:B29"/>
    <mergeCell ref="A30:B30"/>
    <mergeCell ref="A31:B31"/>
    <mergeCell ref="A22:B22"/>
    <mergeCell ref="A23:B23"/>
    <mergeCell ref="A24:B24"/>
    <mergeCell ref="A25:B25"/>
    <mergeCell ref="A27:B27"/>
    <mergeCell ref="A28:B28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0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2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59</v>
      </c>
      <c r="B2" s="17"/>
      <c r="C2" s="17"/>
    </row>
    <row r="3" spans="1:3" ht="60.7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29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31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31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18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1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8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5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38</v>
      </c>
      <c r="B2" s="17"/>
      <c r="C2" s="17"/>
    </row>
    <row r="3" spans="1:3" ht="60.7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29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31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31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18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1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8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9" workbookViewId="0">
      <selection activeCell="C24" sqref="C24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60</v>
      </c>
      <c r="B2" s="17"/>
      <c r="C2" s="17"/>
    </row>
    <row r="3" spans="1:3" ht="60.7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29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31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31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18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1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8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2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40</v>
      </c>
      <c r="B2" s="17"/>
      <c r="C2" s="17"/>
    </row>
    <row r="3" spans="1:3" ht="60.7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29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31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31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18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1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8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6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61</v>
      </c>
      <c r="B2" s="17"/>
      <c r="C2" s="17"/>
    </row>
    <row r="3" spans="1:3" ht="60.7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29</v>
      </c>
    </row>
    <row r="13" spans="1:3" ht="18.75" x14ac:dyDescent="0.3">
      <c r="A13" s="13" t="s">
        <v>9</v>
      </c>
      <c r="B13" s="13"/>
      <c r="C13" s="1" t="s">
        <v>28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31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31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18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1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8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6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62</v>
      </c>
      <c r="B2" s="17"/>
      <c r="C2" s="17"/>
    </row>
    <row r="3" spans="1:3" ht="60.7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31</v>
      </c>
    </row>
    <row r="13" spans="1:3" ht="18.75" x14ac:dyDescent="0.3">
      <c r="A13" s="13" t="s">
        <v>9</v>
      </c>
      <c r="B13" s="13"/>
      <c r="C13" s="1" t="s">
        <v>29</v>
      </c>
    </row>
    <row r="14" spans="1:3" ht="18.75" x14ac:dyDescent="0.3">
      <c r="A14" s="13" t="s">
        <v>10</v>
      </c>
      <c r="B14" s="13"/>
      <c r="C14" s="1" t="s">
        <v>29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31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31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16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2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9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63</v>
      </c>
      <c r="B2" s="17"/>
      <c r="C2" s="17"/>
    </row>
    <row r="3" spans="1:3" ht="60.7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29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31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31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18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1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8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7" workbookViewId="0">
      <selection activeCell="I30" sqref="I30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64</v>
      </c>
      <c r="B2" s="17"/>
      <c r="C2" s="17"/>
    </row>
    <row r="3" spans="1:3" ht="60.7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31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29</v>
      </c>
    </row>
    <row r="14" spans="1:3" ht="18.75" x14ac:dyDescent="0.3">
      <c r="A14" s="13" t="s">
        <v>10</v>
      </c>
      <c r="B14" s="13"/>
      <c r="C14" s="1" t="s">
        <v>31</v>
      </c>
    </row>
    <row r="15" spans="1:3" ht="18.75" x14ac:dyDescent="0.3">
      <c r="A15" s="13" t="s">
        <v>11</v>
      </c>
      <c r="B15" s="13"/>
      <c r="C15" s="1" t="s">
        <v>28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31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31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31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16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1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10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8" workbookViewId="0">
      <selection activeCell="A49" sqref="A49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68</v>
      </c>
      <c r="B2" s="17"/>
      <c r="C2" s="17"/>
    </row>
    <row r="3" spans="1:3" ht="60.7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2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33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31</v>
      </c>
    </row>
    <row r="17" spans="1:3" ht="18.75" x14ac:dyDescent="0.3">
      <c r="A17" s="13" t="s">
        <v>13</v>
      </c>
      <c r="B17" s="13"/>
      <c r="C17" s="1" t="s">
        <v>29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29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28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28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17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1</v>
      </c>
      <c r="C34" s="3"/>
    </row>
    <row r="35" spans="1:3" ht="18.75" x14ac:dyDescent="0.3">
      <c r="A35" s="6" t="s">
        <v>29</v>
      </c>
      <c r="B35" s="7">
        <f>COUNTIF(C5:C31,A35)</f>
        <v>2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7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27:B27"/>
    <mergeCell ref="A28:B28"/>
    <mergeCell ref="A29:B29"/>
    <mergeCell ref="A30:B30"/>
    <mergeCell ref="A31:B31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5" zoomScale="115" zoomScaleNormal="115" workbookViewId="0">
      <selection activeCell="B41" sqref="B4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44</v>
      </c>
      <c r="B2" s="17"/>
      <c r="C2" s="17"/>
    </row>
    <row r="3" spans="1:3" ht="52.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33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31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31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28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28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18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1</v>
      </c>
      <c r="C34" s="3"/>
    </row>
    <row r="35" spans="1:3" ht="18.75" x14ac:dyDescent="0.3">
      <c r="A35" s="6" t="s">
        <v>29</v>
      </c>
      <c r="B35" s="7">
        <f>COUNTIF(C5:C31,A35)</f>
        <v>0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8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4" zoomScale="115" zoomScaleNormal="115" workbookViewId="0">
      <selection activeCell="C16" sqref="C16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45</v>
      </c>
      <c r="B2" s="17"/>
      <c r="C2" s="17"/>
    </row>
    <row r="3" spans="1:3" ht="52.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31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33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28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28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19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1</v>
      </c>
      <c r="C34" s="3"/>
    </row>
    <row r="35" spans="1:3" ht="18.75" x14ac:dyDescent="0.3">
      <c r="A35" s="6" t="s">
        <v>29</v>
      </c>
      <c r="B35" s="7">
        <f>COUNTIF(C5:C31,A35)</f>
        <v>0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7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4" zoomScale="115" zoomScaleNormal="115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46</v>
      </c>
      <c r="B2" s="17"/>
      <c r="C2" s="17"/>
    </row>
    <row r="3" spans="1:3" ht="52.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33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28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28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20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1</v>
      </c>
      <c r="C34" s="3"/>
    </row>
    <row r="35" spans="1:3" ht="18.75" x14ac:dyDescent="0.3">
      <c r="A35" s="6" t="s">
        <v>29</v>
      </c>
      <c r="B35" s="7">
        <f>COUNTIF(C5:C31,A35)</f>
        <v>0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6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9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47</v>
      </c>
      <c r="B2" s="17"/>
      <c r="C2" s="17"/>
    </row>
    <row r="3" spans="1:3" ht="52.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33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28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28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20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1</v>
      </c>
      <c r="C34" s="3"/>
    </row>
    <row r="35" spans="1:3" ht="18.75" x14ac:dyDescent="0.3">
      <c r="A35" s="6" t="s">
        <v>29</v>
      </c>
      <c r="B35" s="7">
        <f>COUNTIF(C5:C31,A35)</f>
        <v>0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6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3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48</v>
      </c>
      <c r="B2" s="17"/>
      <c r="C2" s="17"/>
    </row>
    <row r="3" spans="1:3" ht="52.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29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28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28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20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1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6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7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49</v>
      </c>
      <c r="B2" s="17"/>
      <c r="C2" s="17"/>
    </row>
    <row r="3" spans="1:3" ht="52.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28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28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28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21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0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6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0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п'ятнадцятої сесії Рахівської міської ради 7-го скликання від 23.12.2016 р.</v>
      </c>
    </row>
    <row r="2" spans="1:3" ht="15" customHeight="1" x14ac:dyDescent="0.25">
      <c r="A2" s="17" t="s">
        <v>50</v>
      </c>
      <c r="B2" s="17"/>
      <c r="C2" s="17"/>
    </row>
    <row r="3" spans="1:3" ht="52.5" customHeight="1" x14ac:dyDescent="0.25">
      <c r="A3" s="18"/>
      <c r="B3" s="18"/>
      <c r="C3" s="18"/>
    </row>
    <row r="4" spans="1:3" ht="18.75" x14ac:dyDescent="0.3">
      <c r="A4" s="16" t="s">
        <v>0</v>
      </c>
      <c r="B4" s="16"/>
      <c r="C4" s="11" t="s">
        <v>34</v>
      </c>
    </row>
    <row r="5" spans="1:3" ht="18.75" x14ac:dyDescent="0.3">
      <c r="A5" s="13" t="s">
        <v>1</v>
      </c>
      <c r="B5" s="13"/>
      <c r="C5" s="1" t="s">
        <v>28</v>
      </c>
    </row>
    <row r="6" spans="1:3" ht="18.75" x14ac:dyDescent="0.3">
      <c r="A6" s="13" t="s">
        <v>2</v>
      </c>
      <c r="B6" s="13"/>
      <c r="C6" s="1" t="s">
        <v>28</v>
      </c>
    </row>
    <row r="7" spans="1:3" ht="18.75" x14ac:dyDescent="0.3">
      <c r="A7" s="13" t="s">
        <v>3</v>
      </c>
      <c r="B7" s="13"/>
      <c r="C7" s="1" t="s">
        <v>28</v>
      </c>
    </row>
    <row r="8" spans="1:3" ht="18.75" x14ac:dyDescent="0.3">
      <c r="A8" s="13" t="s">
        <v>4</v>
      </c>
      <c r="B8" s="13"/>
      <c r="C8" s="1" t="s">
        <v>31</v>
      </c>
    </row>
    <row r="9" spans="1:3" ht="18.75" x14ac:dyDescent="0.3">
      <c r="A9" s="13" t="s">
        <v>5</v>
      </c>
      <c r="B9" s="13"/>
      <c r="C9" s="1" t="s">
        <v>31</v>
      </c>
    </row>
    <row r="10" spans="1:3" ht="18.75" x14ac:dyDescent="0.3">
      <c r="A10" s="13" t="s">
        <v>6</v>
      </c>
      <c r="B10" s="13"/>
      <c r="C10" s="1" t="s">
        <v>28</v>
      </c>
    </row>
    <row r="11" spans="1:3" ht="18.75" x14ac:dyDescent="0.3">
      <c r="A11" s="13" t="s">
        <v>7</v>
      </c>
      <c r="B11" s="13"/>
      <c r="C11" s="1" t="s">
        <v>28</v>
      </c>
    </row>
    <row r="12" spans="1:3" ht="18.75" x14ac:dyDescent="0.3">
      <c r="A12" s="13" t="s">
        <v>8</v>
      </c>
      <c r="B12" s="13"/>
      <c r="C12" s="1" t="s">
        <v>28</v>
      </c>
    </row>
    <row r="13" spans="1:3" ht="18.75" x14ac:dyDescent="0.3">
      <c r="A13" s="13" t="s">
        <v>9</v>
      </c>
      <c r="B13" s="13"/>
      <c r="C13" s="1" t="s">
        <v>33</v>
      </c>
    </row>
    <row r="14" spans="1:3" ht="18.75" x14ac:dyDescent="0.3">
      <c r="A14" s="13" t="s">
        <v>10</v>
      </c>
      <c r="B14" s="13"/>
      <c r="C14" s="1" t="s">
        <v>28</v>
      </c>
    </row>
    <row r="15" spans="1:3" ht="18.75" x14ac:dyDescent="0.3">
      <c r="A15" s="13" t="s">
        <v>11</v>
      </c>
      <c r="B15" s="13"/>
      <c r="C15" s="1" t="s">
        <v>31</v>
      </c>
    </row>
    <row r="16" spans="1:3" ht="18.75" x14ac:dyDescent="0.3">
      <c r="A16" s="13" t="s">
        <v>12</v>
      </c>
      <c r="B16" s="13"/>
      <c r="C16" s="1" t="s">
        <v>28</v>
      </c>
    </row>
    <row r="17" spans="1:3" ht="18.75" x14ac:dyDescent="0.3">
      <c r="A17" s="13" t="s">
        <v>13</v>
      </c>
      <c r="B17" s="13"/>
      <c r="C17" s="1" t="s">
        <v>28</v>
      </c>
    </row>
    <row r="18" spans="1:3" ht="18.75" x14ac:dyDescent="0.3">
      <c r="A18" s="13" t="s">
        <v>14</v>
      </c>
      <c r="B18" s="13"/>
      <c r="C18" s="1" t="s">
        <v>28</v>
      </c>
    </row>
    <row r="19" spans="1:3" ht="18.75" x14ac:dyDescent="0.3">
      <c r="A19" s="13" t="s">
        <v>15</v>
      </c>
      <c r="B19" s="13"/>
      <c r="C19" s="1" t="s">
        <v>28</v>
      </c>
    </row>
    <row r="20" spans="1:3" ht="18.75" x14ac:dyDescent="0.3">
      <c r="A20" s="13" t="s">
        <v>16</v>
      </c>
      <c r="B20" s="13"/>
      <c r="C20" s="1" t="s">
        <v>28</v>
      </c>
    </row>
    <row r="21" spans="1:3" ht="18.75" x14ac:dyDescent="0.3">
      <c r="A21" s="13" t="s">
        <v>17</v>
      </c>
      <c r="B21" s="13"/>
      <c r="C21" s="1" t="s">
        <v>31</v>
      </c>
    </row>
    <row r="22" spans="1:3" ht="18.75" x14ac:dyDescent="0.3">
      <c r="A22" s="13" t="s">
        <v>18</v>
      </c>
      <c r="B22" s="13"/>
      <c r="C22" s="1" t="s">
        <v>28</v>
      </c>
    </row>
    <row r="23" spans="1:3" ht="18.75" x14ac:dyDescent="0.3">
      <c r="A23" s="13" t="s">
        <v>19</v>
      </c>
      <c r="B23" s="13"/>
      <c r="C23" s="1" t="s">
        <v>28</v>
      </c>
    </row>
    <row r="24" spans="1:3" ht="18.75" x14ac:dyDescent="0.3">
      <c r="A24" s="13" t="s">
        <v>20</v>
      </c>
      <c r="B24" s="13"/>
      <c r="C24" s="1" t="s">
        <v>28</v>
      </c>
    </row>
    <row r="25" spans="1:3" ht="18.75" x14ac:dyDescent="0.3">
      <c r="A25" s="13" t="s">
        <v>21</v>
      </c>
      <c r="B25" s="13"/>
      <c r="C25" s="1" t="s">
        <v>31</v>
      </c>
    </row>
    <row r="26" spans="1:3" ht="18.75" x14ac:dyDescent="0.3">
      <c r="A26" s="13" t="s">
        <v>22</v>
      </c>
      <c r="B26" s="13"/>
      <c r="C26" s="1" t="s">
        <v>28</v>
      </c>
    </row>
    <row r="27" spans="1:3" ht="18.75" x14ac:dyDescent="0.3">
      <c r="A27" s="13" t="s">
        <v>23</v>
      </c>
      <c r="B27" s="13"/>
      <c r="C27" s="1" t="s">
        <v>28</v>
      </c>
    </row>
    <row r="28" spans="1:3" ht="18.75" x14ac:dyDescent="0.3">
      <c r="A28" s="13" t="s">
        <v>24</v>
      </c>
      <c r="B28" s="13"/>
      <c r="C28" s="1" t="s">
        <v>28</v>
      </c>
    </row>
    <row r="29" spans="1:3" ht="18.75" x14ac:dyDescent="0.3">
      <c r="A29" s="13" t="s">
        <v>25</v>
      </c>
      <c r="B29" s="13"/>
      <c r="C29" s="1" t="s">
        <v>28</v>
      </c>
    </row>
    <row r="30" spans="1:3" ht="18.75" x14ac:dyDescent="0.3">
      <c r="A30" s="13" t="s">
        <v>26</v>
      </c>
      <c r="B30" s="13"/>
      <c r="C30" s="1" t="s">
        <v>31</v>
      </c>
    </row>
    <row r="31" spans="1:3" ht="18.75" x14ac:dyDescent="0.3">
      <c r="A31" s="13" t="s">
        <v>35</v>
      </c>
      <c r="B31" s="13"/>
      <c r="C31" s="1" t="s">
        <v>28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20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1</v>
      </c>
      <c r="C34" s="3"/>
    </row>
    <row r="35" spans="1:3" ht="18.75" x14ac:dyDescent="0.3">
      <c r="A35" s="6" t="s">
        <v>29</v>
      </c>
      <c r="B35" s="7">
        <f>COUNTIF(C5:C31,A35)</f>
        <v>0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6</v>
      </c>
      <c r="C37" s="3"/>
    </row>
    <row r="39" spans="1:3" ht="18.75" x14ac:dyDescent="0.3">
      <c r="A39" s="4" t="s">
        <v>30</v>
      </c>
      <c r="C39" t="str">
        <f>'Порядок денний '!C39</f>
        <v>Німчук І.Є.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Сливка В.М.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28</vt:i4>
      </vt:variant>
    </vt:vector>
  </HeadingPairs>
  <TitlesOfParts>
    <vt:vector size="28" baseType="lpstr">
      <vt:lpstr>Порядок денний </vt:lpstr>
      <vt:lpstr>регламент</vt:lpstr>
      <vt:lpstr>Рахівтепло</vt:lpstr>
      <vt:lpstr>Здоровя</vt:lpstr>
      <vt:lpstr>Бджоли</vt:lpstr>
      <vt:lpstr>Дороги</vt:lpstr>
      <vt:lpstr>конф.інтересів</vt:lpstr>
      <vt:lpstr>заповідник</vt:lpstr>
      <vt:lpstr>план заходів</vt:lpstr>
      <vt:lpstr>казна</vt:lpstr>
      <vt:lpstr>КП ТИСА</vt:lpstr>
      <vt:lpstr>БЮДжЕТ 2016</vt:lpstr>
      <vt:lpstr>БЮДжЕТ 2017</vt:lpstr>
      <vt:lpstr>мат.допомог</vt:lpstr>
      <vt:lpstr>Доробан</vt:lpstr>
      <vt:lpstr>Розпорядженн</vt:lpstr>
      <vt:lpstr>з 1</vt:lpstr>
      <vt:lpstr>з 2</vt:lpstr>
      <vt:lpstr>з 3</vt:lpstr>
      <vt:lpstr>з 4</vt:lpstr>
      <vt:lpstr>з 5</vt:lpstr>
      <vt:lpstr>з 6</vt:lpstr>
      <vt:lpstr>з 7</vt:lpstr>
      <vt:lpstr>з 8</vt:lpstr>
      <vt:lpstr>з 9</vt:lpstr>
      <vt:lpstr>з 10</vt:lpstr>
      <vt:lpstr>з 11</vt:lpstr>
      <vt:lpstr>з 13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2016-12-23T15:06:57Z</cp:lastPrinted>
  <dcterms:created xsi:type="dcterms:W3CDTF">2016-03-01T06:23:36Z</dcterms:created>
  <dcterms:modified xsi:type="dcterms:W3CDTF">2016-12-23T15:47:58Z</dcterms:modified>
</cp:coreProperties>
</file>